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goroffgl\Desktop\"/>
    </mc:Choice>
  </mc:AlternateContent>
  <bookViews>
    <workbookView xWindow="0" yWindow="0" windowWidth="28800" windowHeight="12915" activeTab="2"/>
  </bookViews>
  <sheets>
    <sheet name="Лист1" sheetId="1" r:id="rId1"/>
    <sheet name="Лист2" sheetId="2" r:id="rId2"/>
    <sheet name="Лист3" sheetId="3" r:id="rId3"/>
  </sheets>
  <definedNames>
    <definedName name="_GoBack">Лист3!#REF!</definedName>
    <definedName name="_xlnm._FilterDatabase" localSheetId="2" hidden="1">Лист3!$A$1:$D$14</definedName>
  </definedNames>
  <calcPr calcId="162913"/>
</workbook>
</file>

<file path=xl/calcChain.xml><?xml version="1.0" encoding="utf-8"?>
<calcChain xmlns="http://schemas.openxmlformats.org/spreadsheetml/2006/main">
  <c r="B338" i="3" l="1"/>
  <c r="B339" i="3" s="1"/>
  <c r="B340" i="3" s="1"/>
  <c r="B341" i="3" s="1"/>
  <c r="B342" i="3" s="1"/>
  <c r="B331" i="3"/>
  <c r="B332" i="3" s="1"/>
  <c r="B291" i="3"/>
  <c r="B292" i="3" s="1"/>
  <c r="B293" i="3" s="1"/>
  <c r="B294" i="3" s="1"/>
  <c r="B295" i="3" s="1"/>
  <c r="B296" i="3" s="1"/>
  <c r="B297" i="3" s="1"/>
  <c r="B300" i="3" s="1"/>
  <c r="B301" i="3" s="1"/>
  <c r="B302" i="3" s="1"/>
  <c r="B303" i="3" s="1"/>
  <c r="B304" i="3" s="1"/>
  <c r="B305" i="3" s="1"/>
  <c r="B306" i="3" s="1"/>
  <c r="B307" i="3" s="1"/>
  <c r="B308" i="3" s="1"/>
  <c r="B309" i="3" s="1"/>
  <c r="B310" i="3" s="1"/>
  <c r="B311" i="3" s="1"/>
  <c r="B312" i="3" s="1"/>
  <c r="B313" i="3" s="1"/>
  <c r="B262" i="3"/>
  <c r="B263" i="3" s="1"/>
  <c r="B264" i="3" s="1"/>
  <c r="B265" i="3" s="1"/>
  <c r="B266" i="3" s="1"/>
  <c r="B267" i="3" s="1"/>
  <c r="B268" i="3" s="1"/>
  <c r="B269" i="3" s="1"/>
  <c r="B270" i="3" s="1"/>
  <c r="B271" i="3" s="1"/>
  <c r="B272" i="3" s="1"/>
  <c r="B273" i="3" s="1"/>
  <c r="B274" i="3" s="1"/>
  <c r="B275" i="3" s="1"/>
  <c r="B276" i="3" s="1"/>
  <c r="B278" i="3" s="1"/>
  <c r="B279" i="3" s="1"/>
  <c r="B280" i="3" s="1"/>
  <c r="B281" i="3" s="1"/>
  <c r="B282" i="3" s="1"/>
  <c r="B283" i="3" s="1"/>
  <c r="B244" i="3"/>
  <c r="B245" i="3" s="1"/>
  <c r="B246" i="3" s="1"/>
  <c r="B247" i="3" s="1"/>
  <c r="B248" i="3" s="1"/>
  <c r="B249" i="3" s="1"/>
  <c r="B250" i="3" s="1"/>
  <c r="B251" i="3" s="1"/>
  <c r="B252" i="3" s="1"/>
  <c r="B253" i="3" s="1"/>
  <c r="B254" i="3" s="1"/>
  <c r="B255" i="3" s="1"/>
  <c r="B256" i="3" s="1"/>
  <c r="B234" i="3"/>
  <c r="B235" i="3" s="1"/>
  <c r="B236" i="3" s="1"/>
  <c r="B237" i="3" s="1"/>
  <c r="B193" i="3"/>
  <c r="B194" i="3" s="1"/>
  <c r="B195" i="3" s="1"/>
  <c r="B196" i="3" s="1"/>
  <c r="B197" i="3" s="1"/>
  <c r="B198" i="3" s="1"/>
  <c r="B199" i="3" s="1"/>
  <c r="B200" i="3" s="1"/>
  <c r="B201" i="3" s="1"/>
  <c r="B202" i="3" s="1"/>
  <c r="B203" i="3" s="1"/>
  <c r="B204" i="3" s="1"/>
  <c r="B205" i="3" s="1"/>
  <c r="B206" i="3" s="1"/>
  <c r="B207" i="3" s="1"/>
  <c r="B208" i="3" s="1"/>
  <c r="B209" i="3" s="1"/>
  <c r="B210" i="3" s="1"/>
  <c r="B211" i="3" s="1"/>
  <c r="B212" i="3" s="1"/>
  <c r="B213" i="3" s="1"/>
  <c r="B214" i="3" s="1"/>
  <c r="B215" i="3" s="1"/>
  <c r="B216" i="3" s="1"/>
  <c r="B218" i="3" s="1"/>
  <c r="B219" i="3" s="1"/>
  <c r="B220" i="3" s="1"/>
  <c r="B221" i="3" s="1"/>
  <c r="B222" i="3" s="1"/>
  <c r="B223" i="3" s="1"/>
  <c r="B224" i="3" s="1"/>
  <c r="B225" i="3" s="1"/>
  <c r="B174" i="3"/>
  <c r="B175" i="3" s="1"/>
  <c r="B176" i="3" s="1"/>
  <c r="B177" i="3" s="1"/>
  <c r="B178" i="3" s="1"/>
  <c r="B179" i="3" s="1"/>
  <c r="B181" i="3" s="1"/>
  <c r="B155" i="3"/>
  <c r="B156" i="3" s="1"/>
  <c r="B157" i="3" s="1"/>
  <c r="B158" i="3" s="1"/>
  <c r="B159" i="3" s="1"/>
  <c r="B160" i="3" s="1"/>
  <c r="B161" i="3" s="1"/>
  <c r="B162" i="3" s="1"/>
  <c r="B163" i="3" s="1"/>
  <c r="B144" i="3"/>
  <c r="B145" i="3" s="1"/>
  <c r="B146" i="3" s="1"/>
  <c r="B147" i="3" s="1"/>
  <c r="B148" i="3" s="1"/>
  <c r="B149" i="3" s="1"/>
  <c r="B140" i="3"/>
  <c r="B133" i="3"/>
  <c r="B134" i="3" s="1"/>
  <c r="B122" i="3"/>
  <c r="B123" i="3" s="1"/>
  <c r="B124" i="3" s="1"/>
  <c r="B125" i="3" s="1"/>
  <c r="B126" i="3" s="1"/>
  <c r="B127" i="3" s="1"/>
  <c r="B115" i="3"/>
  <c r="B102" i="3"/>
  <c r="B103" i="3" s="1"/>
  <c r="B104" i="3" s="1"/>
  <c r="B105" i="3" s="1"/>
  <c r="B106" i="3" s="1"/>
  <c r="B107" i="3" s="1"/>
  <c r="B108" i="3" s="1"/>
  <c r="B85" i="3"/>
  <c r="B86" i="3" s="1"/>
  <c r="B79" i="3"/>
  <c r="B64" i="3"/>
  <c r="B65" i="3" s="1"/>
  <c r="B66" i="3" s="1"/>
  <c r="B53" i="3"/>
  <c r="B54" i="3" s="1"/>
  <c r="B55" i="3" s="1"/>
  <c r="B56" i="3" s="1"/>
  <c r="B47" i="3"/>
  <c r="B48" i="3" s="1"/>
  <c r="B39" i="3"/>
  <c r="B41" i="3" s="1"/>
  <c r="B42" i="3" s="1"/>
  <c r="B43" i="3" s="1"/>
  <c r="B29" i="3"/>
  <c r="B18" i="3"/>
</calcChain>
</file>

<file path=xl/sharedStrings.xml><?xml version="1.0" encoding="utf-8"?>
<sst xmlns="http://schemas.openxmlformats.org/spreadsheetml/2006/main" count="645" uniqueCount="628">
  <si>
    <t>Создан в полном соответствии с Приказом Министерства здравоохранения РФ от 13 октября 2017г. №804Н "ОБ УТВЕРЖДЕНИИ НОМЕНКЛАТУРЫ МЕДИЦИНСКИХ УСЛУГ"</t>
  </si>
  <si>
    <t>Код услуги</t>
  </si>
  <si>
    <t>Цена, руб.</t>
  </si>
  <si>
    <t>Консультация</t>
  </si>
  <si>
    <t>Прием (осмотр, консультация) врача-ортодонта первичный</t>
  </si>
  <si>
    <t>Прием (осмотр, консультация) врача-стоматолога-ортопеда первичный</t>
  </si>
  <si>
    <t>Прием (осмотр, консультация) врача-стоматолога-хирурга первичный</t>
  </si>
  <si>
    <t>Рентгенология</t>
  </si>
  <si>
    <t>Прицельная внутриротовая контактная рентгенография</t>
  </si>
  <si>
    <t>Исследования и диагностика</t>
  </si>
  <si>
    <t>Электроодонтометрия зуба (ЭОД)</t>
  </si>
  <si>
    <t>Взятие образца биологического материала из очагов поражения органов рта</t>
  </si>
  <si>
    <t>Определение индексов гигиены полости рта</t>
  </si>
  <si>
    <t>Определение пародонтальных индексов</t>
  </si>
  <si>
    <t>Термодиагностика зуба</t>
  </si>
  <si>
    <t>Исследование на диагностических моделях челюстей</t>
  </si>
  <si>
    <t>A02.07.004.002</t>
  </si>
  <si>
    <t>Антропометрические исследования (медицинское фотографирование)</t>
  </si>
  <si>
    <t>Анестезия, инъекции.</t>
  </si>
  <si>
    <t>Проводниковая анестезия</t>
  </si>
  <si>
    <t>Аппликационная анестезия</t>
  </si>
  <si>
    <t>Инфильтрационная анестезия</t>
  </si>
  <si>
    <t>A25.07.001</t>
  </si>
  <si>
    <t>Назначение лекарственных препаратов при заболеваниях полости рта и зубов</t>
  </si>
  <si>
    <t>Профилактика</t>
  </si>
  <si>
    <t>Аппликация лекарственного препарата на слизистую оболочку полости рта</t>
  </si>
  <si>
    <t>Местное применение реминерализующих препаратов в области зуба</t>
  </si>
  <si>
    <t>Обучение гигиене полости рта и зубов индивидуальное, подбор средств и предметов гигиены полости рта</t>
  </si>
  <si>
    <t>Ультразвуковое удаление наддесневых и поддесневых зубных отложений в области зуба</t>
  </si>
  <si>
    <t>Запечатывание фиссуры зуба герметиком инвазивным методом (за один зуб)</t>
  </si>
  <si>
    <t>Запечатывание фиссуры зуба герметиком неинвазивным методом (за один зуб)</t>
  </si>
  <si>
    <t>Отбеливание зубов</t>
  </si>
  <si>
    <t>A16.07.050.006</t>
  </si>
  <si>
    <t>A16.07.050.007</t>
  </si>
  <si>
    <t>Профессиональное отбеливание зубов направленное клиническое (1 зуб)</t>
  </si>
  <si>
    <t>А16.07.050.008</t>
  </si>
  <si>
    <t>Профессиональное отбеливание зубов клиническое препаратом Опалесценс (2 челюсти в линии улыбки)</t>
  </si>
  <si>
    <t>A16.07.050.009</t>
  </si>
  <si>
    <t>Профессиональное отбеливание зубов клиническое препаратом Опалесценс (1 челюсть в линии улыбки)</t>
  </si>
  <si>
    <t>Терапевтические услуги</t>
  </si>
  <si>
    <t>Восстановление зуба пломбой</t>
  </si>
  <si>
    <t>Наложение временной пломбы</t>
  </si>
  <si>
    <t>Восстановление зуба пломбой с нарушением контактного пункта II, III класс по Блэку с использованием материалов из фотополимеров</t>
  </si>
  <si>
    <t>Восстановление зуба пломбой IV класс по Блэку с использованием материалов из фотополимеров</t>
  </si>
  <si>
    <t>Восстановление стенок зуба фотополимерной пломбой перед эндодонтическим лечением</t>
  </si>
  <si>
    <t>Восстановление зуба по технологии ICON</t>
  </si>
  <si>
    <t>Восстановление зуба с использованием изолирующей прокладки</t>
  </si>
  <si>
    <t>A16.07.003.001</t>
  </si>
  <si>
    <t>A16.07.025.001</t>
  </si>
  <si>
    <t>A16.07.092</t>
  </si>
  <si>
    <t xml:space="preserve">Трепанация зуба, искусственной коронки </t>
  </si>
  <si>
    <t>Лечение осложнений кариеса</t>
  </si>
  <si>
    <t>(эндодонтическое лечение корневых каналов)</t>
  </si>
  <si>
    <t>Наложение девитализирующей пасты</t>
  </si>
  <si>
    <t>Ультразвуковое расширение корневого канала зуба</t>
  </si>
  <si>
    <t>Распломбировка корневого канала ранее леченного пастой</t>
  </si>
  <si>
    <t>Распломбировка корневого канала ранее запломбированного гуттаперчей</t>
  </si>
  <si>
    <t>Инструментальная и медикаментозная обработка хорошо проходимого корневого канала</t>
  </si>
  <si>
    <t>Инструментальная и медикаментозная обработка плохо проходимого корневого канала</t>
  </si>
  <si>
    <t>Пломбирование корневого канала зуба пастой</t>
  </si>
  <si>
    <t>Пломбирование корневого канала зуба гуттаперчевыми штифтами</t>
  </si>
  <si>
    <t>Закрытие перфорации стенки корневого канала зуба</t>
  </si>
  <si>
    <t>А16.07.008.004</t>
  </si>
  <si>
    <t>Временное пломбирование лекарственным препаратом корневого канала</t>
  </si>
  <si>
    <t>A16.07.093</t>
  </si>
  <si>
    <t xml:space="preserve">Фиксация внутриканального штифта/вкладки </t>
  </si>
  <si>
    <t>A16.07.094</t>
  </si>
  <si>
    <t xml:space="preserve">Удаление внутриканального штифта/вкладки </t>
  </si>
  <si>
    <t>A16.07.091</t>
  </si>
  <si>
    <t xml:space="preserve">Снятие временной пломбы </t>
  </si>
  <si>
    <t>Шинирование зубов</t>
  </si>
  <si>
    <t>A16.07.019</t>
  </si>
  <si>
    <t>Временное шинирование при заболеваниях пародонта (1 единица)</t>
  </si>
  <si>
    <t>Пародонтология терапевтическая</t>
  </si>
  <si>
    <t>Введение лекарственных препаратов в пародонтальный карман (в области 1-2 зубов)</t>
  </si>
  <si>
    <t>Введение лекарственных препаратов в пародонтальный карман (в области 6 зубов)</t>
  </si>
  <si>
    <t>А22.07.001.001</t>
  </si>
  <si>
    <t>Ультразвуковая обработка пародонтального кармана в области зуба (Аппаратом VECTOR)</t>
  </si>
  <si>
    <t>А22.07.001.002</t>
  </si>
  <si>
    <t>Удаление наддесневых и поддесневых зубных отложений в области зуба ручным методом (КЮРЕТАЖ)</t>
  </si>
  <si>
    <t>Наложение лечебной повязки при заболеваниях слизистой оболочки полости рта и пародонта в области одной челюсти</t>
  </si>
  <si>
    <t>Наложение лечебной повязки при заболеваниях слизистой оболочки полости рта и пародонта в области одного зуба при обработке пародонтального кармана диодным лазером</t>
  </si>
  <si>
    <t>Ортопедические услуги</t>
  </si>
  <si>
    <t>Оттиски:</t>
  </si>
  <si>
    <t>Снятие оттиска с одной челюсти альгинатной массой</t>
  </si>
  <si>
    <t>Снятие оттиска с одной челюсти массой из С-силикона</t>
  </si>
  <si>
    <t>Снятие оттиска с одной челюсти массой из А-силикона</t>
  </si>
  <si>
    <t>Снятие оттиска с одной челюсти массой из поливинилсилоксана</t>
  </si>
  <si>
    <t>Снятие оттиска с одной челюсти с использованием индивидуальной ложки</t>
  </si>
  <si>
    <t>Снятие оттиска с одной челюсти для изготовления силиконового ключа</t>
  </si>
  <si>
    <t>A02.07.006.002</t>
  </si>
  <si>
    <t>Определение прикуса при помощи примерки в полости рта результата воскового моделирования (Moke-Up) из временного композитного материала, планирования эстетики и функции (1 единица)</t>
  </si>
  <si>
    <t>Несъемное протезирование:</t>
  </si>
  <si>
    <t>A16.07.004.001</t>
  </si>
  <si>
    <t>Восстановление зуба коронкой временной прямым методом</t>
  </si>
  <si>
    <t>A16.07.004.002</t>
  </si>
  <si>
    <t>Восстановление зуба коронкой временной композитной фрезерованной лабораторным методом</t>
  </si>
  <si>
    <t>A16.07.004.003</t>
  </si>
  <si>
    <t>A16.07.004.004</t>
  </si>
  <si>
    <t>A16.07.004.005</t>
  </si>
  <si>
    <t>A16.07.004.006</t>
  </si>
  <si>
    <t>А16.07.004.007</t>
  </si>
  <si>
    <t>Восстановление зуба коронкой цельнолитой</t>
  </si>
  <si>
    <t>Восстановление зуба временным виниром</t>
  </si>
  <si>
    <t>Восстановление зуба коронкой с использованием цельнолитой культевой вкладки</t>
  </si>
  <si>
    <t>Восстановление зуба коронкой с использованием цельнолитой культевой вкладки, облицованной керамикой Е-мах</t>
  </si>
  <si>
    <t xml:space="preserve">Глубокое фторирование твердых тканей зубов для сохранения витальности при сошлифовывании твердых тканей под ортопедическую конструкцию (1 зуб) </t>
  </si>
  <si>
    <t>A16.07.035.001</t>
  </si>
  <si>
    <t>A16.07.036.001</t>
  </si>
  <si>
    <t>A16.07.036.002</t>
  </si>
  <si>
    <t>А16.07.036.003</t>
  </si>
  <si>
    <t>А16.07.036.004</t>
  </si>
  <si>
    <t>А16.07.036.005</t>
  </si>
  <si>
    <t>A16.07.036.006</t>
  </si>
  <si>
    <t>А16.07.036.007</t>
  </si>
  <si>
    <t>Протезирование съемным бюгельным протезом :поворотные аттачмены SAE (1 ед.)</t>
  </si>
  <si>
    <t>A16.07.036.008</t>
  </si>
  <si>
    <t>Протезирование съемными бюгельными протезами с телескопической фиксацией (1 ед.без облицовки)</t>
  </si>
  <si>
    <t>А16.07.036.009</t>
  </si>
  <si>
    <t>Протезирование съемным бюгельным протезом (облицовка вторичной части замка)</t>
  </si>
  <si>
    <t>A16.07.037</t>
  </si>
  <si>
    <t>A16.07.035.003</t>
  </si>
  <si>
    <t>A16.07.006.001</t>
  </si>
  <si>
    <t>A16.07.006.002</t>
  </si>
  <si>
    <t>A16.07.006.003</t>
  </si>
  <si>
    <t>A16.07.006.004</t>
  </si>
  <si>
    <t>A16.07.006.005</t>
  </si>
  <si>
    <t>A16.07.006.007</t>
  </si>
  <si>
    <t>A16.07.006.008</t>
  </si>
  <si>
    <t>A16.07.023.005</t>
  </si>
  <si>
    <t>Протезирование зубов полными съемными пластиночными протезами (1 челюсть) с опорой на имплантаты на фрезерованной балке</t>
  </si>
  <si>
    <t>A16.07.056.001</t>
  </si>
  <si>
    <t>Восстановление целостности зубного ряда несъемным консольным протезом из акрила с винтовой фиксацией (1 ед.)</t>
  </si>
  <si>
    <t>A16.07.056.002</t>
  </si>
  <si>
    <t>Восстановление целостности зубного ряда несъемным консольным протезом из диоксида циркония  с винтовой фиксацией (1ед.)</t>
  </si>
  <si>
    <t>A16.07.053</t>
  </si>
  <si>
    <t>Снятие несъемной ортопедической конструкции (1 ед.)</t>
  </si>
  <si>
    <t>A16.07.025</t>
  </si>
  <si>
    <t>Избирательное пришлифовывание твердых тканей зубов (1 ед.)</t>
  </si>
  <si>
    <t>A16.07.049.001</t>
  </si>
  <si>
    <t>A16.07.049.002</t>
  </si>
  <si>
    <t>A16.07.049.003</t>
  </si>
  <si>
    <t>A16.07.053.001</t>
  </si>
  <si>
    <t>Снятие несъемной ортопедической конструкции постоянной (1 ед.)</t>
  </si>
  <si>
    <t>A16.07.053.002</t>
  </si>
  <si>
    <t>Снятие несъемной ортопедической конструкции временной (1 ед.)</t>
  </si>
  <si>
    <t>Хирургические услуги</t>
  </si>
  <si>
    <t>Наложение повязки при операциях в полости рта</t>
  </si>
  <si>
    <t>Вскрытие подслизистого или поднадкостничного очага воспаления в полости рта</t>
  </si>
  <si>
    <t>Вскрытие и дренирование одонтогенного абсцесса</t>
  </si>
  <si>
    <t>Отсроченный кюретаж лунки удаленного зуба</t>
  </si>
  <si>
    <t>Цистотомия или цистэктомия</t>
  </si>
  <si>
    <t>Пластика альвеолярного отростка</t>
  </si>
  <si>
    <t>Операция удаления ретинированного, дистопированного или сверхкомплектного зуба (простая)</t>
  </si>
  <si>
    <t>Операция удаления ретинированного, дистопированного или сверхкомплектного зуба (сложная)</t>
  </si>
  <si>
    <t>Гингивэктомия</t>
  </si>
  <si>
    <t>Гингивэктомия лазером в области одного зуба</t>
  </si>
  <si>
    <t>Открытый кюретаж при заболеваниях пародонта в области зуба</t>
  </si>
  <si>
    <t>Закрытый кюретаж при заболеваниях пародонта в области зуба</t>
  </si>
  <si>
    <t>Лоскутная операция в полости рта</t>
  </si>
  <si>
    <t>Костная пластика челюстно-лицевой области :расщепление альвеолярного гребня.</t>
  </si>
  <si>
    <t>Пластика уздечки верхней губы</t>
  </si>
  <si>
    <t>Пластика уздечки нижней губы</t>
  </si>
  <si>
    <t>Пластика уздечки языка</t>
  </si>
  <si>
    <t>Вестибулопластика (сегмент)</t>
  </si>
  <si>
    <t>Синус-лифтинг закрытый</t>
  </si>
  <si>
    <t xml:space="preserve">Синус-лифтинг открытый </t>
  </si>
  <si>
    <t>Лечение перикоронита (промывание, рассечение и/или иссечение капюшона)</t>
  </si>
  <si>
    <t>Пластика перфорации верхнечелюстной пазухи</t>
  </si>
  <si>
    <t>A16.07.054.002</t>
  </si>
  <si>
    <t>A16.07.054.003</t>
  </si>
  <si>
    <t>A16.07.054.004</t>
  </si>
  <si>
    <t>A16.07.054.007</t>
  </si>
  <si>
    <t xml:space="preserve">Внутрикостная дентальная имплантация временного имплантата или мини-имплантата </t>
  </si>
  <si>
    <t>А16.30.026</t>
  </si>
  <si>
    <t>Удаление имплантата</t>
  </si>
  <si>
    <t>Лабораторные конструкции</t>
  </si>
  <si>
    <t>Изготовление зуба литого металлического в несъемной конструкции протеза</t>
  </si>
  <si>
    <t>Изготовление лапки литого зуба</t>
  </si>
  <si>
    <t>Изготовление контрольной, огнеупорной модели</t>
  </si>
  <si>
    <t>Изготовление зуба пластмассового простого</t>
  </si>
  <si>
    <t>Изготовление спайки</t>
  </si>
  <si>
    <t>Изготовление разборной модели</t>
  </si>
  <si>
    <t>Изготовление огнеупорной модели</t>
  </si>
  <si>
    <t>Изготовление литого опорно-удерживающего кламмера</t>
  </si>
  <si>
    <t>Изготовление ограничителя базиса бюгельного протеза</t>
  </si>
  <si>
    <t>Изготовление седла бюгельного протеза</t>
  </si>
  <si>
    <t>Изготовление лапки шинирующей в бюгельном протезе</t>
  </si>
  <si>
    <t>Изготовление контрольной модели</t>
  </si>
  <si>
    <t>Изготовление коронки пластмассовой</t>
  </si>
  <si>
    <t>Перебазировка съемного протеза лабораторным методом</t>
  </si>
  <si>
    <t>Приварка кламмера</t>
  </si>
  <si>
    <t>Приварка зуба</t>
  </si>
  <si>
    <t>Починка перелома базиса самотвердеющей пластмассой</t>
  </si>
  <si>
    <t>Починка двух переломов базиса самотвердеющей пластмассой</t>
  </si>
  <si>
    <t>Изготовление эластической прокладки (лабораторный метод)</t>
  </si>
  <si>
    <t>Изготовление одного элемента к съемной пластинке</t>
  </si>
  <si>
    <t>Изготовление воскового валика (шаблон для прикуса)</t>
  </si>
  <si>
    <t>Изготовление вспомогательной модели</t>
  </si>
  <si>
    <t>Изготовление модели восковой  Wax-up Procera (1 ед.)</t>
  </si>
  <si>
    <t>Изготовление хирургического шаблона</t>
  </si>
  <si>
    <t>Изготовление силиконового ключа</t>
  </si>
  <si>
    <t>Изготовление индивидуальной ложки</t>
  </si>
  <si>
    <t>Изготовление каппы при бруксизме</t>
  </si>
  <si>
    <t>Изготовление каппы спортивной</t>
  </si>
  <si>
    <t>Изготовление каппы  ортодонтической</t>
  </si>
  <si>
    <t>Перебазировка съемного пластиночного протеза (клиническая)</t>
  </si>
  <si>
    <t>Перебазировка съемного пластиночного протеза (лабораторная)</t>
  </si>
  <si>
    <t xml:space="preserve">Чистка и полировка протеза </t>
  </si>
  <si>
    <t>Извлечение литой культевой вкладки</t>
  </si>
  <si>
    <t xml:space="preserve">Армирование пластиночного протеза </t>
  </si>
  <si>
    <t>Изготовление керамической десны</t>
  </si>
  <si>
    <t>Изготовление балки на имплантатах (1 ед.)</t>
  </si>
  <si>
    <t>Облицовка E-max,ZrO</t>
  </si>
  <si>
    <t>Облицовка КХС</t>
  </si>
  <si>
    <t>Установка крепления в конструкцию съемного протеза при протезировании на имплантатах</t>
  </si>
  <si>
    <t>Детская стоматология</t>
  </si>
  <si>
    <t>Витальное окрашивание твердых тканей зуба</t>
  </si>
  <si>
    <t>Аппликация лекарственного препарата на слизистую оболочку полости рта у детей</t>
  </si>
  <si>
    <t>Местное применение реминерализующих препаратов в области зуба у детей</t>
  </si>
  <si>
    <t>Глубокое фторирование эмали зуба у детей</t>
  </si>
  <si>
    <t>Обучение гигиене полости рта и зубов индивидуальное, подбор средств и предметов гигиены полости рта у детей</t>
  </si>
  <si>
    <t>Профессиональная гигиена полости рта и зубов временных зубов (обе челюсти)</t>
  </si>
  <si>
    <t>Профессиональная гигиена полости рта и зубов временных зубов (снятие мягкого налета с одного зуба)</t>
  </si>
  <si>
    <t xml:space="preserve">Школа психологической профилактики для пациентов и родственников (адаптивный прием) </t>
  </si>
  <si>
    <t>Запечатывание фиссур герметиком  инвазивным методом (за один зуб) у детей</t>
  </si>
  <si>
    <t>Восстановление зуба временного пломбой IV класс по Блэку с использованием стеклоиномерных цементов у детей</t>
  </si>
  <si>
    <t>Восстановление зуба временного  пломбой I, V, VI класс по Блэку с использованием материалов из фотополимеров у детей</t>
  </si>
  <si>
    <t>Восстановление зуба временного  пломбой с нарушением контактного пункта II, III класс по Блэку с использованием материалов из фотополимеров у детей</t>
  </si>
  <si>
    <t>Восстановление зуба временного  пломбой IV класс по Блэку с использованием материалов из фотополимеров у детей</t>
  </si>
  <si>
    <t>Восстановление зуба постоянного пломбой II,III класс по Блэку с использованием материалов из фотополимеров у детей</t>
  </si>
  <si>
    <t>Восстановление зуба постоянного  пломбой IV класс по Блэку с использованием материалов из фотополимеров у детей</t>
  </si>
  <si>
    <t>Наложение временной пломбы у детей</t>
  </si>
  <si>
    <t xml:space="preserve">Лечение осложнений кариеса временных зубов и постоянных зубов </t>
  </si>
  <si>
    <t>(эндодонтическое лечение корневых каналов) у детей</t>
  </si>
  <si>
    <t>Наложение девитализирующей пасты у детей</t>
  </si>
  <si>
    <t>A16.07.010</t>
  </si>
  <si>
    <t>Экстирпация пульпы</t>
  </si>
  <si>
    <t>A16.07.009.001</t>
  </si>
  <si>
    <t>Пульпотомия (ампутация коронковой пульпы) временного зуба с наложением лекарственного вещества</t>
  </si>
  <si>
    <t>Пломбирование корневого канала зуба гуттаперчей вертикальной конденсацией у детей</t>
  </si>
  <si>
    <t>Закрытие перфорации стенки корневого канала зуба у детей</t>
  </si>
  <si>
    <t>Пломбирование корневого канала зуба пастой у детей</t>
  </si>
  <si>
    <t>Ортодонтия</t>
  </si>
  <si>
    <t>A02.07.004.003</t>
  </si>
  <si>
    <t>Описание и интерпретация рентгенографических изображений ТРГ (1 снимок)</t>
  </si>
  <si>
    <t>A16.07.046.001</t>
  </si>
  <si>
    <t>A16.07.046.002</t>
  </si>
  <si>
    <t>А16.07.046.004</t>
  </si>
  <si>
    <t>А16.07.047.002</t>
  </si>
  <si>
    <t>А16.07.047.003</t>
  </si>
  <si>
    <t>А16.07.047.004</t>
  </si>
  <si>
    <t>Ортодонтическая коррекция съемным ортодонтическим аппаратом:стабилизирующая ортодонтическая каппа,ретенционная пластинка</t>
  </si>
  <si>
    <t>А16.07.047.005</t>
  </si>
  <si>
    <t xml:space="preserve">Ортодонтическая коррекция :активация съемного аппарата </t>
  </si>
  <si>
    <t>A16.07.048.001</t>
  </si>
  <si>
    <t>A16.07.048.003</t>
  </si>
  <si>
    <t>А16.07.048.006</t>
  </si>
  <si>
    <t>А16.07.028.001</t>
  </si>
  <si>
    <t>А16.07.028.002</t>
  </si>
  <si>
    <t>А16.07.028.003</t>
  </si>
  <si>
    <t>A16.07.028.004</t>
  </si>
  <si>
    <t>А16.07.028.005</t>
  </si>
  <si>
    <t xml:space="preserve">Ортодонтическая коррекция с установкой лингвальной кнопки </t>
  </si>
  <si>
    <t>А16.07.028.006</t>
  </si>
  <si>
    <t>Ортодонтическая коррекция с установкой кольца</t>
  </si>
  <si>
    <t>А16.07.028.007</t>
  </si>
  <si>
    <t>Ортодонтическая коррекция с использованием дуги NiTi Damon</t>
  </si>
  <si>
    <t>А16.07.028.008</t>
  </si>
  <si>
    <t>Ортодонтическая коррекция прикуса с использованием межчелюстной тяги</t>
  </si>
  <si>
    <t>А16.07.028.009</t>
  </si>
  <si>
    <t xml:space="preserve">Ортодонтическая коррекция с фиксацией пружины </t>
  </si>
  <si>
    <t>А16.07.028.010</t>
  </si>
  <si>
    <t>Ортодонтическая коррекция с фиксацией искусственного зуба на дугу</t>
  </si>
  <si>
    <t>№ п/п</t>
  </si>
  <si>
    <t>B01.063.001</t>
  </si>
  <si>
    <t>B01.063.002</t>
  </si>
  <si>
    <t>Прием (комплексное обследование: анализ и расчет ОПТГ, ТРГ, КДМ, цифровые фото, планирование лечения) врача-ортодонта повторный</t>
  </si>
  <si>
    <t>В01.065.007.001</t>
  </si>
  <si>
    <t xml:space="preserve">Прием (осмотр) врача-стоматолога </t>
  </si>
  <si>
    <t>В01.065.007.002</t>
  </si>
  <si>
    <t>В01.065.007.003</t>
  </si>
  <si>
    <t>B01.066.002</t>
  </si>
  <si>
    <t>В01.067.001</t>
  </si>
  <si>
    <t>B01.067.002</t>
  </si>
  <si>
    <t>Прием (осмотр, консультация) врача-стоматолога-хирурга повторный</t>
  </si>
  <si>
    <t>А06.07.003</t>
  </si>
  <si>
    <t>A05.07.001</t>
  </si>
  <si>
    <t>А11.07.026</t>
  </si>
  <si>
    <t>А12.07.003</t>
  </si>
  <si>
    <t>А12.07.004</t>
  </si>
  <si>
    <t>А02.07.005</t>
  </si>
  <si>
    <t>А02.07.010</t>
  </si>
  <si>
    <t>B01.003.004.002</t>
  </si>
  <si>
    <t>B01.003.004.004</t>
  </si>
  <si>
    <t>B01.003.004.005</t>
  </si>
  <si>
    <t>А11.07.022</t>
  </si>
  <si>
    <t>А11.07.024</t>
  </si>
  <si>
    <t>А11.07.012</t>
  </si>
  <si>
    <t>А14.07.008</t>
  </si>
  <si>
    <t>А22.07.002</t>
  </si>
  <si>
    <t>А16.07.051.001</t>
  </si>
  <si>
    <t>А16.07.051.002</t>
  </si>
  <si>
    <t>Профессиональная гигиена полости рта и зубов (простая: применение ультразвука и полировка зубов)</t>
  </si>
  <si>
    <t>А16.07.051.003</t>
  </si>
  <si>
    <t>А16.07.051.004</t>
  </si>
  <si>
    <t>А16.07.057.001</t>
  </si>
  <si>
    <t>А16.07.057.002</t>
  </si>
  <si>
    <t>Профессиональное отбеливание зубов внутрикоронковое для невитальных измененных в цвете зубов (1 зуб)</t>
  </si>
  <si>
    <t>А16.07.002</t>
  </si>
  <si>
    <t>А16.07.002.005</t>
  </si>
  <si>
    <t>А16.07.002.009</t>
  </si>
  <si>
    <t>А16.07.002.010</t>
  </si>
  <si>
    <t>А16.07.002.011</t>
  </si>
  <si>
    <t>А16.07.002.012</t>
  </si>
  <si>
    <t>А16.07.002.013</t>
  </si>
  <si>
    <t>А16.07.002.014</t>
  </si>
  <si>
    <t>А16.07.002.015</t>
  </si>
  <si>
    <t>А16.07.002.016</t>
  </si>
  <si>
    <t>А16.07.002.017</t>
  </si>
  <si>
    <t>А16.07.002.018</t>
  </si>
  <si>
    <t>Восстановление зуба пломбой с использованием системы изоляции оптрагейт</t>
  </si>
  <si>
    <t>А16.07.031</t>
  </si>
  <si>
    <t>A16.07.092.001</t>
  </si>
  <si>
    <t>Фиксация скайса</t>
  </si>
  <si>
    <t>А11.07.027</t>
  </si>
  <si>
    <t>А22.07.004</t>
  </si>
  <si>
    <t>А16.07.082.001</t>
  </si>
  <si>
    <t>А16.07.082.002</t>
  </si>
  <si>
    <t>Распломбировка корневого канала ранее леченного фосфат-цементом/резорцин-формальдегидным методом</t>
  </si>
  <si>
    <t>А16.07.082.003</t>
  </si>
  <si>
    <t>А16.07.082.004</t>
  </si>
  <si>
    <t>Частичная распломбировка корневого канала</t>
  </si>
  <si>
    <t>А16.07.030</t>
  </si>
  <si>
    <t>А16.07.030.001</t>
  </si>
  <si>
    <t>А16.07.030.002</t>
  </si>
  <si>
    <t>А16.07.030.003</t>
  </si>
  <si>
    <t>А16.07.030.007</t>
  </si>
  <si>
    <t>А16.07.030.008</t>
  </si>
  <si>
    <t>Инструментальная и медикаментозная обработка корневого канала с использованием системы изоляции оптрагейт</t>
  </si>
  <si>
    <t>А16.07.008.001</t>
  </si>
  <si>
    <t>А16.07.008.002</t>
  </si>
  <si>
    <t>А16.07.008.003</t>
  </si>
  <si>
    <t>Снятие постоянной пломбы</t>
  </si>
  <si>
    <t>А11.07.010.001</t>
  </si>
  <si>
    <t>А11.07.010.002</t>
  </si>
  <si>
    <t>Ультразвуковая обработка пародонтального кармана в области зубов одной чеплюсти (Аппаратом VECTOR)</t>
  </si>
  <si>
    <t>А22.07.003.001</t>
  </si>
  <si>
    <t>Лазерная физиотерапия в области одного зуба</t>
  </si>
  <si>
    <t>А22.07.003.002</t>
  </si>
  <si>
    <t>Лазерная физиотерапия пародонтального кармана</t>
  </si>
  <si>
    <t>А16.07.020.001</t>
  </si>
  <si>
    <t>А15.07.003</t>
  </si>
  <si>
    <t>А15.07.003.001</t>
  </si>
  <si>
    <t>А02.07.010.001</t>
  </si>
  <si>
    <t>А02.07.010.002</t>
  </si>
  <si>
    <t>А02.07.010.003</t>
  </si>
  <si>
    <t>А02.07.010.004</t>
  </si>
  <si>
    <t>А02.07.010.005</t>
  </si>
  <si>
    <t>А02.07.010.006</t>
  </si>
  <si>
    <t>A02.07.010.007</t>
  </si>
  <si>
    <t>A16.07.082.004</t>
  </si>
  <si>
    <t>Сошлифовывание твердых тканей зуба для последующего восстановления вкладкой, накладкой, полукоронкой, коронкой, виниром</t>
  </si>
  <si>
    <t>А16.07.004.008</t>
  </si>
  <si>
    <t>Восстановление зуба долговременной пластмассовой композитной коронкой</t>
  </si>
  <si>
    <t>Восстановление зуба вкладкой, виниром из материала Е-мах, диоксида циркония</t>
  </si>
  <si>
    <t>А16.07.003.002</t>
  </si>
  <si>
    <t>А16.07.003.003</t>
  </si>
  <si>
    <t>Восстановление зуба виниром, полукоронкой, коронкой в области эстетически-значимой зоны из материала  Е-мах, диоксида циркония</t>
  </si>
  <si>
    <t>A16.07.033</t>
  </si>
  <si>
    <t>A16.07.033.001</t>
  </si>
  <si>
    <t>A11.07.012.001</t>
  </si>
  <si>
    <t>А23.07.002.008</t>
  </si>
  <si>
    <t>Изготовление штифтового зуба</t>
  </si>
  <si>
    <t>Съемные протезы:</t>
  </si>
  <si>
    <t>Протезирование частичными съемными пластиночными протезами (1 челюсть): не более 6 искусственных зубов в протезе</t>
  </si>
  <si>
    <t>А16.07.035.002</t>
  </si>
  <si>
    <t>Протезирование частичными съемными пластиночными протезами (косметический протез до 3х искусственных зубов)</t>
  </si>
  <si>
    <t>Протезирование зубов частичными съемными пластиночными протезами (1 челюсть): более 6 искусственных зубов в протезе</t>
  </si>
  <si>
    <t>А16.07.023</t>
  </si>
  <si>
    <t>Протезирование зубов полными съемными пластиночными протезами</t>
  </si>
  <si>
    <t>Протезирование съемными бюгельными протезами с кламмерной фиксацией (1 челюсть): 2 опорно-удерживающих кламмера</t>
  </si>
  <si>
    <t>Постоянное шинирование цельнолитыми съемными конструкциями при заболеваниях пародонта (шинирующий бюгель на 1 челюсть)</t>
  </si>
  <si>
    <t>Протезирование с опорой на имплантаты:</t>
  </si>
  <si>
    <t>А16.07.006.006</t>
  </si>
  <si>
    <t xml:space="preserve">Протезирование зуба с использованием имплантата коронкой металлокерамической </t>
  </si>
  <si>
    <t>A16.07.006.009</t>
  </si>
  <si>
    <t>А16.07.006.010</t>
  </si>
  <si>
    <t>А16.07.006.011</t>
  </si>
  <si>
    <t>А16.07.006.012</t>
  </si>
  <si>
    <t>А16.07.006.013</t>
  </si>
  <si>
    <t>Съемное протезирование с опорой на имплантаты:</t>
  </si>
  <si>
    <t>А16.07.023.002</t>
  </si>
  <si>
    <t>Протезирование зубов полными съемными пластиночными протезами (1 челюсть) с опорой на имплантаты: фиксатор системы локатор</t>
  </si>
  <si>
    <t>А16.07.023.004</t>
  </si>
  <si>
    <t>Протезирование зубов полными съемными пластиночными протезами (1 челюсть) с опорой на имплантаты: шаровидный абатмент</t>
  </si>
  <si>
    <t>Прочие ортопедические услуги:</t>
  </si>
  <si>
    <t>Фиксация на постоянный цемент несъемных ортопедических конструкций (1 ед.)</t>
  </si>
  <si>
    <t>Фиксация на постоянный цемент несъемных ортопедических конструкций с опорой на имплантаты (1 ед.)</t>
  </si>
  <si>
    <t>Фиксация на временный цемент несъемных ортопедических конструкций (1 ед.)</t>
  </si>
  <si>
    <t>А15.07.002</t>
  </si>
  <si>
    <t>А16.07.001.001</t>
  </si>
  <si>
    <t>А16.07.001.002</t>
  </si>
  <si>
    <t>А16.07.001.003</t>
  </si>
  <si>
    <t>А16.07.001.004</t>
  </si>
  <si>
    <t>Удаление зуба сложное с консервацией лунки</t>
  </si>
  <si>
    <t>А16.07.001.005</t>
  </si>
  <si>
    <t>Удаление подвижной стенки постоянного зуба</t>
  </si>
  <si>
    <t>А16.07.007</t>
  </si>
  <si>
    <t>Резекция верхушки корня с ретроградным пломбированием корневого канала</t>
  </si>
  <si>
    <t>А16.07.011</t>
  </si>
  <si>
    <t>А16.07.012</t>
  </si>
  <si>
    <t>А16.07.013</t>
  </si>
  <si>
    <t>А16.07.016</t>
  </si>
  <si>
    <t>А16.07.017</t>
  </si>
  <si>
    <t>А16.07.024.001</t>
  </si>
  <si>
    <t>А16.07.024.002</t>
  </si>
  <si>
    <t>А16.07.026</t>
  </si>
  <si>
    <t>А16.07.026.001</t>
  </si>
  <si>
    <t>А16.07.038</t>
  </si>
  <si>
    <t>А16.07.039</t>
  </si>
  <si>
    <t>А16.07.040</t>
  </si>
  <si>
    <t>А16.07.041.001</t>
  </si>
  <si>
    <t>А16.07.041.002</t>
  </si>
  <si>
    <t>А16.07.041.003</t>
  </si>
  <si>
    <t>А16.07.041.004</t>
  </si>
  <si>
    <t>Костная пластика (удаление экзостоза)</t>
  </si>
  <si>
    <t>А16.07.041.005</t>
  </si>
  <si>
    <t>Костная пластика: забор аутокости с помощью костного скребка</t>
  </si>
  <si>
    <t>А16.07.042</t>
  </si>
  <si>
    <t>А16.07.043</t>
  </si>
  <si>
    <t>А16.07.044</t>
  </si>
  <si>
    <t>А16.07.045</t>
  </si>
  <si>
    <t>А16.07.055.001</t>
  </si>
  <si>
    <t>А16.07.055.002</t>
  </si>
  <si>
    <t>А16.07.058</t>
  </si>
  <si>
    <t>А16.07.089</t>
  </si>
  <si>
    <t>Гингивопластика</t>
  </si>
  <si>
    <t>А16.07.090</t>
  </si>
  <si>
    <t>Гингивотомия</t>
  </si>
  <si>
    <t>А16.07.095.002</t>
  </si>
  <si>
    <t>Остановка луночного кровотечения без наложения швов с использованием гемостатических материалов</t>
  </si>
  <si>
    <t>А16.07.096</t>
  </si>
  <si>
    <t>А16.07.097</t>
  </si>
  <si>
    <t>Имплантация (хирургическая часть):</t>
  </si>
  <si>
    <t>А16.07.054.001</t>
  </si>
  <si>
    <t>А16.07.054.005</t>
  </si>
  <si>
    <t>А16.07.054.006</t>
  </si>
  <si>
    <t>A16.07.054.008</t>
  </si>
  <si>
    <t xml:space="preserve">Внутрикостная дентальная имплантация ортодонтического имплантата </t>
  </si>
  <si>
    <t>А16.07.054.009</t>
  </si>
  <si>
    <t>Реимплантация</t>
  </si>
  <si>
    <t>А23.07.001</t>
  </si>
  <si>
    <t>Услуги по обслуживанию ортодонтических аппаратов</t>
  </si>
  <si>
    <t>А23.07.001.001</t>
  </si>
  <si>
    <t>Коррекция съемного ортодонтического аппарата</t>
  </si>
  <si>
    <t>А23.07.001.002</t>
  </si>
  <si>
    <t>Ремонт ортодонитческого аппарата</t>
  </si>
  <si>
    <t>А23.07.002.001</t>
  </si>
  <si>
    <t>А23.07.002.002</t>
  </si>
  <si>
    <t>А23.07.002.003</t>
  </si>
  <si>
    <t>А23.07.002.004</t>
  </si>
  <si>
    <t>А23.07.002.005</t>
  </si>
  <si>
    <t>А23.07.002.006</t>
  </si>
  <si>
    <t>А23.07.002.010</t>
  </si>
  <si>
    <t>Изготовление кламмера гнутого из стальной проволоки</t>
  </si>
  <si>
    <t>А23.07.002.016</t>
  </si>
  <si>
    <t>А23.07.002.019</t>
  </si>
  <si>
    <t>А23.07.002.021</t>
  </si>
  <si>
    <t>А23.07.002.022</t>
  </si>
  <si>
    <t>А23.07.002.026</t>
  </si>
  <si>
    <t>А23.07.002.027</t>
  </si>
  <si>
    <t>А23.07.002.030</t>
  </si>
  <si>
    <t>А23.07.002.034</t>
  </si>
  <si>
    <t>А23.07.002.035</t>
  </si>
  <si>
    <t>А23.07.002.036</t>
  </si>
  <si>
    <t>А23.07.002.037</t>
  </si>
  <si>
    <t>А23.07.002.038</t>
  </si>
  <si>
    <t>А23.07.002.039</t>
  </si>
  <si>
    <t>А23.07.002.042</t>
  </si>
  <si>
    <t>А23.07.002.044</t>
  </si>
  <si>
    <t>А23.07.002.074</t>
  </si>
  <si>
    <t>А23.07.002.075</t>
  </si>
  <si>
    <t>Изготовление модели восковой Wax-up (1 ед.)</t>
  </si>
  <si>
    <t>А23.07.002.076</t>
  </si>
  <si>
    <t>А23.07.002.077</t>
  </si>
  <si>
    <t>Изготовление модели, выполненной методом 3D-печати</t>
  </si>
  <si>
    <t>А23.07.002.078</t>
  </si>
  <si>
    <t>А23.07.002.079</t>
  </si>
  <si>
    <t>А23.07.002.080</t>
  </si>
  <si>
    <t>А23.07.002.081</t>
  </si>
  <si>
    <t>Изготовление каппы для отбеливания, разобщающей</t>
  </si>
  <si>
    <t>А23.07.002.082</t>
  </si>
  <si>
    <t>А23.07.002.083</t>
  </si>
  <si>
    <t xml:space="preserve">А23.07.002.084 </t>
  </si>
  <si>
    <t xml:space="preserve">А23.07.002.085 </t>
  </si>
  <si>
    <t>А23.07.002.086</t>
  </si>
  <si>
    <t>А23.07.002.087</t>
  </si>
  <si>
    <t>А23.07.002.088</t>
  </si>
  <si>
    <t>А23.07.002.089</t>
  </si>
  <si>
    <t>А23.07.002.090</t>
  </si>
  <si>
    <t>А23.07.002.091</t>
  </si>
  <si>
    <t>А23.07.002.092</t>
  </si>
  <si>
    <t>А23.07.002.093</t>
  </si>
  <si>
    <t>А23.07.002.072</t>
  </si>
  <si>
    <t>А23.07.002.094</t>
  </si>
  <si>
    <t>Перебазировка временной коронки</t>
  </si>
  <si>
    <t>А23.07.002.095</t>
  </si>
  <si>
    <t>Коррекция протеза, изготовленного сторонней клиникой</t>
  </si>
  <si>
    <t>А12.07.001</t>
  </si>
  <si>
    <t>А11.07.022.001</t>
  </si>
  <si>
    <t>А11.07.024.001</t>
  </si>
  <si>
    <t>А11.07.012.001</t>
  </si>
  <si>
    <t>А14.07.008.001</t>
  </si>
  <si>
    <t>А16.07.051.006</t>
  </si>
  <si>
    <t>А16.07.051.007</t>
  </si>
  <si>
    <t>В04.070.001</t>
  </si>
  <si>
    <t>А16.07.057.003</t>
  </si>
  <si>
    <t>А16.07.057.004</t>
  </si>
  <si>
    <t>Запечатывание фиссуры зуба герметиком неинвазивным методом (за один зуб) у детей</t>
  </si>
  <si>
    <t>А16.07.002.019</t>
  </si>
  <si>
    <t>А16.07.002.020</t>
  </si>
  <si>
    <t>А16.07.002.021</t>
  </si>
  <si>
    <t>А16.07.002.022</t>
  </si>
  <si>
    <t>А16.07.002.023</t>
  </si>
  <si>
    <t>А16.07.002.024</t>
  </si>
  <si>
    <t>А16.07.002.025</t>
  </si>
  <si>
    <t>А16.07.002.026</t>
  </si>
  <si>
    <t>А11.07.027.001</t>
  </si>
  <si>
    <t>А16.07.009.002</t>
  </si>
  <si>
    <t>Пульпотомия (ампутация коронковой пульпы): лечение пульпита временного зуба методом витальной ампутации</t>
  </si>
  <si>
    <t>А16.07.009.003</t>
  </si>
  <si>
    <t>Пульпотомия (ампутация коронковой пульпы): лечение пульпита временного зуба методом девитальной ампутации</t>
  </si>
  <si>
    <t>Распломбировка корневого канала ранее леченного фосфат-цементом/ резорцин-формальдегидным методом</t>
  </si>
  <si>
    <t>А16.07.030.010</t>
  </si>
  <si>
    <t>А16.07.030.011</t>
  </si>
  <si>
    <t>Инструментальная и медикаментозная обработка хорошо проходимого корневого канала у детей</t>
  </si>
  <si>
    <t>А16.07.030.012</t>
  </si>
  <si>
    <t>Инструментальная и медикаментозная обработка плохо проходимого корневого канала у детей</t>
  </si>
  <si>
    <t>А16.07.008.005</t>
  </si>
  <si>
    <t xml:space="preserve">Пломбирование корневого канала зуба гуттаперчей гибридным методом у детей </t>
  </si>
  <si>
    <t>А16.07.008.006</t>
  </si>
  <si>
    <t>А16.07.008.007</t>
  </si>
  <si>
    <t>А16.07.008.008</t>
  </si>
  <si>
    <t>А16.07.030.013</t>
  </si>
  <si>
    <t>Временное пломбирование лекарственным препаратом корневого канала зуба у детей</t>
  </si>
  <si>
    <t>А16.07.046.003</t>
  </si>
  <si>
    <t>A16.07.047.001</t>
  </si>
  <si>
    <t>А16.07.048.002</t>
  </si>
  <si>
    <t>A16.07.048.004</t>
  </si>
  <si>
    <t>Ортодонтическая коррекция с применением брекет-системы   Damon Q (самолигирующие брекеты)</t>
  </si>
  <si>
    <t>A16.07.048.005</t>
  </si>
  <si>
    <t>Ортодонтическая коррекция :повторная фиксация элемента брекет-системы: накусочный брекет</t>
  </si>
  <si>
    <t>Прием ( осмотр, консультация) врача-стоматолога с выдачей справки</t>
  </si>
  <si>
    <t>Прием (осмотр) врача-стоматолога с составлением комплексного плана лечения</t>
  </si>
  <si>
    <t>Профессиональная гигиена полости рта и зубов (снятие мягкого налета с одного зуба)</t>
  </si>
  <si>
    <t>Профессиональная гигиена полости рта и зубов (сложная: применение ультразвука,полировка зубов,использование Air Flow)</t>
  </si>
  <si>
    <t>Профессиональная гигиена полости рта и зубов (снятие зубных  отложений с одного зуба методом Air Flow)</t>
  </si>
  <si>
    <t>Восстановление зуба пломбой с использованием системы изоляции коффердам</t>
  </si>
  <si>
    <t>Инструментальная и медикаментозная обработка корневого канала с использованием системы изоляции коффердам</t>
  </si>
  <si>
    <t>А16.07.091.001</t>
  </si>
  <si>
    <t>Протезирование съемным бюгельным протезом: дуга протеза</t>
  </si>
  <si>
    <t xml:space="preserve">Протезирование съемным бюгельным протезом: базис </t>
  </si>
  <si>
    <t>Протезирование съемным бюгельным протезом: зуб пластмассовый (1ед.)</t>
  </si>
  <si>
    <t xml:space="preserve">Протезирование съемным бюгельным протезом: зуб композитный </t>
  </si>
  <si>
    <t>Протезирование съемными бюгельными протезами с замковой фиксацией: фрикционный штифт, СЕКА, рельсовые (1 ед.)</t>
  </si>
  <si>
    <t>Протезирование зуба с использованием имплантата временным абатментом Osstem, Dentium (Ю.Корея),  Mis (Израиль) ( без стоимости коронки)</t>
  </si>
  <si>
    <t>Протезирование зуба с использованием имплантата временным абатментом ( со стоимостью коронки) Straumann (Швейцария), Astra Tech, Nobel (Швеция)</t>
  </si>
  <si>
    <t>Протезирование зуба с использованием имплантата индивидуальным титановым, циркониевым абатментом  (без стоимости коронки) Straumann (Швейцария), Astra Tech, Nobel (Швеция)</t>
  </si>
  <si>
    <t>Протезирование зуба с использованием имплантата стандартным абатментом ( без стоимости коронки) Straumann (Швейцария), Astra Tech,  Nobel (Швеция)</t>
  </si>
  <si>
    <t>Костная пластика челюстно-лицевой области с применением биодеградируемых материалов 1 ед (0,5гр)</t>
  </si>
  <si>
    <t>Костная пластика челюстно-лицевой области с применением биодеградируемых материалов (мембрана) 1 ед.</t>
  </si>
  <si>
    <t>Внутрикостная дентальная имплантация  системы  Nobel, Astra Tech (Швеция), Straumann (Швейцария) для дальнейшего зубопротезирования.</t>
  </si>
  <si>
    <t>Внутрикостная дентальная имплантация системы MIS (Израиль) для дальнейшего зубопротезирования</t>
  </si>
  <si>
    <t>Внутрикостная дентальная имплантация системы Оsstem (Ю.Корея) для дальнейшего зуборотезирования</t>
  </si>
  <si>
    <t>Внутрикостная дентальная имплантация :установка формирователя десны Osstem (Ю. Корея)</t>
  </si>
  <si>
    <t>Внутрикостная дентальная имплантация :установка формирователя десны Nobel, Astra Tech (Швеция), Straumann (Швейцария).</t>
  </si>
  <si>
    <t>Ортодонтическая коррекция съемным  ортодонтическим аппаратом - ТРЕЙНЕРОМ</t>
  </si>
  <si>
    <t>«Утвержден приказом от 20.01.2020г. № 1»</t>
  </si>
  <si>
    <t xml:space="preserve">  </t>
  </si>
  <si>
    <r>
      <t>Исследование на диагностических моделях челюстей</t>
    </r>
    <r>
      <rPr>
        <sz val="22"/>
        <color indexed="8"/>
        <rFont val="Times New Roman"/>
        <family val="1"/>
        <charset val="204"/>
      </rPr>
      <t xml:space="preserve"> с восковой моделировкой (Wax-Up) будущей ортопедической конструкции с целью планирования препарирования, эстетики и функции (1 единица) </t>
    </r>
  </si>
  <si>
    <r>
      <t xml:space="preserve">Восстановление зуба коронкой постоянной  металлокерамической </t>
    </r>
    <r>
      <rPr>
        <sz val="22"/>
        <color indexed="8"/>
        <rFont val="Times New Roman"/>
        <family val="1"/>
        <charset val="204"/>
      </rPr>
      <t>стандартной</t>
    </r>
  </si>
  <si>
    <r>
      <t>Восстановление зуба коронкой постоянной металлокерамической</t>
    </r>
    <r>
      <rPr>
        <sz val="22"/>
        <color indexed="8"/>
        <rFont val="Times New Roman"/>
        <family val="1"/>
        <charset val="204"/>
      </rPr>
      <t xml:space="preserve"> с плечевой массой и индивидуальным воспроизведением эстетики на зубы в линии улыбки</t>
    </r>
  </si>
  <si>
    <r>
      <t>Восстановление зуба коронкой постоянной безметалловой из диоксида циркония</t>
    </r>
    <r>
      <rPr>
        <sz val="22"/>
        <color indexed="8"/>
        <rFont val="Times New Roman"/>
        <family val="1"/>
        <charset val="204"/>
      </rPr>
      <t xml:space="preserve"> стандартная эстетика (метод окрашивания)</t>
    </r>
  </si>
  <si>
    <r>
      <t>Восстановление зуба коронкой постоянной безметалловой цельнокерамической диоксид циркония или Е-мах</t>
    </r>
    <r>
      <rPr>
        <sz val="22"/>
        <color indexed="8"/>
        <rFont val="Times New Roman"/>
        <family val="1"/>
        <charset val="204"/>
      </rPr>
      <t xml:space="preserve"> с индивидуальной эстетикой (метод нанесения)</t>
    </r>
  </si>
  <si>
    <r>
      <t xml:space="preserve">Протезирование зуба с использованием имплантата коронкой постоянной безметалловой из диоксида циркония с винтовой фиксацией </t>
    </r>
    <r>
      <rPr>
        <sz val="22"/>
        <color indexed="8"/>
        <rFont val="Times New Roman"/>
        <family val="1"/>
        <charset val="204"/>
      </rPr>
      <t>(стандартная эстетика)</t>
    </r>
  </si>
  <si>
    <r>
      <t xml:space="preserve">Протезирование зуба с использованием имплантата коронкой постоянной безметалловой из диоксида циркония с винтовой фиксацией </t>
    </r>
    <r>
      <rPr>
        <sz val="22"/>
        <color indexed="8"/>
        <rFont val="Times New Roman"/>
        <family val="1"/>
        <charset val="204"/>
      </rPr>
      <t>(индивидуальная эстетика)</t>
    </r>
  </si>
  <si>
    <r>
      <t>Протезирование зуба с использованием имплантата коронкой постоянной безметалловой цельнокерамической Е-мах</t>
    </r>
    <r>
      <rPr>
        <sz val="22"/>
        <color indexed="8"/>
        <rFont val="Times New Roman"/>
        <family val="1"/>
        <charset val="204"/>
      </rPr>
      <t xml:space="preserve"> (стандартная эстетика)</t>
    </r>
  </si>
  <si>
    <r>
      <t>Протезирование зуба с использованием имплантата коронкой постоянной безметалловой цельнокерамической Е-мах</t>
    </r>
    <r>
      <rPr>
        <sz val="22"/>
        <color indexed="8"/>
        <rFont val="Times New Roman"/>
        <family val="1"/>
        <charset val="204"/>
      </rPr>
      <t xml:space="preserve"> (индивидуальная эстетика) с цементной фиксацией на титановом абатменте</t>
    </r>
  </si>
  <si>
    <r>
      <t>Протезирование зуба с использованием имплантата коронкой постоянной безметалловой цельнокерамической Е-мах</t>
    </r>
    <r>
      <rPr>
        <sz val="22"/>
        <color indexed="8"/>
        <rFont val="Times New Roman"/>
        <family val="1"/>
        <charset val="204"/>
      </rPr>
      <t xml:space="preserve"> с цементной фиксацией (индивидуальная эстетика) на циркониевом абатменте</t>
    </r>
  </si>
  <si>
    <r>
      <t>Протезирование зуба с использованием имплантата и</t>
    </r>
    <r>
      <rPr>
        <sz val="22"/>
        <color indexed="8"/>
        <rFont val="Times New Roman"/>
        <family val="1"/>
        <charset val="204"/>
      </rPr>
      <t>ндивидуальным циркониевым абатментом, индивидуальным титановым абатментом (без стоимости коронки) Osstem, Dentium (Ю.Корея), Mis (Израиль)</t>
    </r>
  </si>
  <si>
    <r>
      <t>Протезирование зуба с использованием имплантата стандарт</t>
    </r>
    <r>
      <rPr>
        <sz val="22"/>
        <color indexed="8"/>
        <rFont val="Times New Roman"/>
        <family val="1"/>
        <charset val="204"/>
      </rPr>
      <t>ным титановым абатментом (без стоимости коронки) Osstem, Dentium (Ю.Корея), Mis (Израиль)</t>
    </r>
  </si>
  <si>
    <r>
      <t>Протезирование зуба с использованием имплантата в</t>
    </r>
    <r>
      <rPr>
        <sz val="22"/>
        <color indexed="8"/>
        <rFont val="Times New Roman"/>
        <family val="1"/>
        <charset val="204"/>
      </rPr>
      <t>ременной коронкой с винтовой или цементной фиксацией (1 ед.)</t>
    </r>
  </si>
  <si>
    <t xml:space="preserve">                                  Перечень услуг</t>
  </si>
  <si>
    <t>Прейскурант ООО «ЛОТОС»</t>
  </si>
  <si>
    <t>Реминерализация эмали системой INNODENT De-SENZ</t>
  </si>
  <si>
    <t>Восстановление зуба пломбой I, V класс по Блэку с использованием материалов из фотополимеров</t>
  </si>
  <si>
    <t xml:space="preserve">Восстановление зуба пломбой при поверхносном кариесе </t>
  </si>
  <si>
    <t>Восстановление зуба пломбой при повехносном кариесе с использованием стеклоиномерных цементов</t>
  </si>
  <si>
    <t>Восстановление зуба с использованием лечебной прокладки (прямое или непрямое покрытие пульпы зуба) Биодентин, Рутдент</t>
  </si>
  <si>
    <t>Восстановление зуба пломбировочными материалами с использованием стекловолоконных  штифтов</t>
  </si>
  <si>
    <t>Восстановление зуба  виниром, полукоронкой из фотополимерного материала прямым методом</t>
  </si>
  <si>
    <t>Инструментальная и медикаментозная обработка корневого канала повторная</t>
  </si>
  <si>
    <t>Пломбирование корневого канала зуба GUTTACOR</t>
  </si>
  <si>
    <t>Удаление постоянного зуба, простое (без анестезии)</t>
  </si>
  <si>
    <t>Удаление временного зуба (без анестезии)</t>
  </si>
  <si>
    <t>Удаление зуба сложное (без анестезии)</t>
  </si>
  <si>
    <t>Наложение шва на слизистую оболочку рта (викрил, кетгут)</t>
  </si>
  <si>
    <t>Внутрикостная дентальная имплантация системы DENTIUM (Ю.Корея) для дальнейшего зубопротезирования</t>
  </si>
  <si>
    <t>Восстановление временного зуба пломбой I,V,VI  класс по Блэку с использованием стеклоиномерных цементов у детей</t>
  </si>
  <si>
    <t>Восстановление временного зуба   пломбой II,III класс по Блэку с использованием стеклоиномерных цементов у детей</t>
  </si>
  <si>
    <t>Восстановление зуба постоянного пломбой I,V класс по Блэку с использованием материалов из фотополимеров у детей</t>
  </si>
  <si>
    <t>Инструментальная и медикаментозная обработка корневого канала у детей (повторное)</t>
  </si>
  <si>
    <t>Ортодонтическая коррекция с применением брекет-системы частичной (все включено)</t>
  </si>
  <si>
    <t>Ортодонтическая коррекция несъемным ортодонтическим аппаратом: фиксация ретейнера на 1 челюсть</t>
  </si>
  <si>
    <t>Ортодонтическая коррекция несъемным ортодонтическим аппаратом: снятие брекет-системы с в/ч, н/челюсти (с фиксацией ретейнера)</t>
  </si>
  <si>
    <t xml:space="preserve">Ортодонтическая коррекция съемным ортодонтическим аппаратом  MOTION 3D CLASS II CLEAR
  </t>
  </si>
  <si>
    <t xml:space="preserve">Ортодонтическая коррекция съемным ортодонтическим аппаратом: MOTION 3D CLASS II SILVER </t>
  </si>
  <si>
    <t>Ортодонтическая коррекция несъемным ортодонтическим аппаратом МАРКО-РОССА</t>
  </si>
  <si>
    <t>Ортодонтическая коррекция съемным ортодонтическим аппаратом- Каппа AKQALIZER</t>
  </si>
  <si>
    <t xml:space="preserve">Ортодонтическая коррекция с применением брекет-системы металлической DynaFlex (Тайвань). Все включено </t>
  </si>
  <si>
    <t>Ортодонтическая коррекция с применением брекет-системы Experience ceramic (Экспериенс Керамик), самолигирующие, 5-5в/ч эстетические(прозрачные), 5-5н/ч эстетические(прозрачные), (США)</t>
  </si>
  <si>
    <t xml:space="preserve">Ортодонтическая коррекция с применением брекет-системы Верх прозрачные Experience ceramic (Экспериенс Керамик) от 13-23, низ прозрачные Experience ceramic (Экспериенс Керамик)  от 33-43, остальные метал </t>
  </si>
  <si>
    <t>Ортодонтическая коррекция с применением брекет-системы AESTELIOR- металлические (Испания).Все включено.</t>
  </si>
  <si>
    <t>Подклейка брекета-НОВЫЙ</t>
  </si>
  <si>
    <t>Подклейка брекета-СТАРЫЙ</t>
  </si>
  <si>
    <t>Сломанная дуга по вине пациента</t>
  </si>
  <si>
    <t xml:space="preserve">Избирательное пришлифовываниение зуба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</si>
</sst>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"/>
  </numFmts>
  <fonts count="33" x14ac:knownFonts="1">
    <font>
      <sz val="10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6"/>
      <color indexed="8"/>
      <name val="Calibri"/>
      <family val="2"/>
      <charset val="204"/>
    </font>
    <font>
      <b/>
      <sz val="12"/>
      <color indexed="8"/>
      <name val="Calibri"/>
      <family val="2"/>
      <charset val="204"/>
    </font>
    <font>
      <sz val="12"/>
      <name val="Calibri"/>
      <family val="2"/>
      <charset val="204"/>
    </font>
    <font>
      <sz val="9"/>
      <name val="Arial"/>
      <family val="2"/>
      <charset val="204"/>
    </font>
    <font>
      <b/>
      <sz val="14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sz val="10"/>
      <color indexed="10"/>
      <name val="Arial"/>
      <family val="2"/>
      <charset val="204"/>
    </font>
    <font>
      <sz val="10"/>
      <name val="Arial"/>
      <family val="2"/>
      <charset val="204"/>
    </font>
    <font>
      <b/>
      <sz val="20"/>
      <color indexed="8"/>
      <name val="Calibri"/>
      <family val="2"/>
      <charset val="204"/>
    </font>
    <font>
      <b/>
      <sz val="22"/>
      <color indexed="8"/>
      <name val="Times New Roman"/>
      <family val="1"/>
      <charset val="204"/>
    </font>
    <font>
      <b/>
      <sz val="22"/>
      <color indexed="8"/>
      <name val="Calibri"/>
      <family val="2"/>
      <charset val="204"/>
    </font>
    <font>
      <sz val="22"/>
      <name val="Times New Roman"/>
      <family val="1"/>
      <charset val="204"/>
    </font>
    <font>
      <sz val="22"/>
      <color indexed="8"/>
      <name val="Times New Roman"/>
      <family val="1"/>
      <charset val="204"/>
    </font>
    <font>
      <b/>
      <sz val="22"/>
      <name val="Times New Roman"/>
      <family val="1"/>
      <charset val="204"/>
    </font>
    <font>
      <sz val="11"/>
      <name val="Calibri"/>
      <family val="2"/>
      <charset val="204"/>
    </font>
    <font>
      <sz val="11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9">
    <xf numFmtId="0" fontId="0" fillId="0" borderId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2" fillId="4" borderId="1" applyNumberFormat="0" applyAlignment="0" applyProtection="0"/>
    <xf numFmtId="0" fontId="3" fillId="11" borderId="2" applyNumberFormat="0" applyAlignment="0" applyProtection="0"/>
    <xf numFmtId="0" fontId="4" fillId="11" borderId="1" applyNumberFormat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12" borderId="7" applyNumberFormat="0" applyAlignment="0" applyProtection="0"/>
    <xf numFmtId="0" fontId="10" fillId="0" borderId="0" applyNumberFormat="0" applyFill="0" applyBorder="0" applyAlignment="0" applyProtection="0"/>
    <xf numFmtId="0" fontId="11" fillId="13" borderId="0" applyNumberFormat="0" applyBorder="0" applyAlignment="0" applyProtection="0"/>
    <xf numFmtId="0" fontId="12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24" fillId="14" borderId="8" applyNumberFormat="0" applyAlignment="0" applyProtection="0"/>
    <xf numFmtId="0" fontId="14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32" fillId="0" borderId="0"/>
    <xf numFmtId="0" fontId="24" fillId="0" borderId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2" fillId="4" borderId="1" applyNumberFormat="0" applyAlignment="0" applyProtection="0"/>
    <xf numFmtId="0" fontId="3" fillId="11" borderId="2" applyNumberFormat="0" applyAlignment="0" applyProtection="0"/>
    <xf numFmtId="0" fontId="4" fillId="11" borderId="1" applyNumberFormat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12" borderId="7" applyNumberFormat="0" applyAlignment="0" applyProtection="0"/>
    <xf numFmtId="0" fontId="10" fillId="0" borderId="0" applyNumberFormat="0" applyFill="0" applyBorder="0" applyAlignment="0" applyProtection="0"/>
    <xf numFmtId="0" fontId="11" fillId="13" borderId="0" applyNumberFormat="0" applyBorder="0" applyAlignment="0" applyProtection="0"/>
    <xf numFmtId="0" fontId="12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24" fillId="14" borderId="8" applyNumberFormat="0" applyAlignment="0" applyProtection="0"/>
    <xf numFmtId="0" fontId="14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</cellStyleXfs>
  <cellXfs count="66">
    <xf numFmtId="0" fontId="0" fillId="0" borderId="0" xfId="0"/>
    <xf numFmtId="0" fontId="19" fillId="0" borderId="0" xfId="0" applyFont="1" applyAlignment="1">
      <alignment horizontal="right"/>
    </xf>
    <xf numFmtId="0" fontId="20" fillId="0" borderId="0" xfId="0" applyFont="1"/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right"/>
    </xf>
    <xf numFmtId="0" fontId="23" fillId="0" borderId="0" xfId="0" applyFont="1"/>
    <xf numFmtId="0" fontId="26" fillId="0" borderId="10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left" vertical="center" wrapText="1"/>
    </xf>
    <xf numFmtId="0" fontId="28" fillId="0" borderId="10" xfId="0" applyFont="1" applyBorder="1" applyAlignment="1">
      <alignment horizontal="left" vertical="center" wrapText="1"/>
    </xf>
    <xf numFmtId="164" fontId="28" fillId="0" borderId="10" xfId="0" applyNumberFormat="1" applyFont="1" applyBorder="1" applyAlignment="1">
      <alignment horizontal="center" vertical="center" wrapText="1"/>
    </xf>
    <xf numFmtId="0" fontId="28" fillId="0" borderId="10" xfId="0" applyFont="1" applyBorder="1" applyAlignment="1">
      <alignment vertical="center" wrapText="1"/>
    </xf>
    <xf numFmtId="3" fontId="29" fillId="0" borderId="10" xfId="0" applyNumberFormat="1" applyFont="1" applyBorder="1" applyAlignment="1">
      <alignment horizontal="center" vertical="center" wrapText="1"/>
    </xf>
    <xf numFmtId="3" fontId="28" fillId="0" borderId="10" xfId="0" applyNumberFormat="1" applyFont="1" applyBorder="1" applyAlignment="1">
      <alignment horizontal="center" vertical="center" wrapText="1"/>
    </xf>
    <xf numFmtId="0" fontId="29" fillId="0" borderId="10" xfId="0" applyFont="1" applyBorder="1" applyAlignment="1">
      <alignment vertical="center" wrapText="1"/>
    </xf>
    <xf numFmtId="0" fontId="29" fillId="0" borderId="10" xfId="0" applyFont="1" applyBorder="1" applyAlignment="1">
      <alignment horizontal="left" vertical="center" wrapText="1"/>
    </xf>
    <xf numFmtId="0" fontId="29" fillId="0" borderId="14" xfId="0" applyFont="1" applyBorder="1" applyAlignment="1">
      <alignment vertical="center" wrapText="1"/>
    </xf>
    <xf numFmtId="0" fontId="28" fillId="0" borderId="14" xfId="0" applyFont="1" applyBorder="1" applyAlignment="1">
      <alignment horizontal="left" vertical="center" wrapText="1"/>
    </xf>
    <xf numFmtId="164" fontId="28" fillId="0" borderId="14" xfId="0" applyNumberFormat="1" applyFont="1" applyBorder="1" applyAlignment="1">
      <alignment horizontal="center" vertical="center" wrapText="1"/>
    </xf>
    <xf numFmtId="0" fontId="28" fillId="0" borderId="14" xfId="0" applyFont="1" applyBorder="1" applyAlignment="1">
      <alignment vertical="center" wrapText="1"/>
    </xf>
    <xf numFmtId="3" fontId="29" fillId="0" borderId="14" xfId="0" applyNumberFormat="1" applyFont="1" applyBorder="1" applyAlignment="1">
      <alignment horizontal="center" vertical="center" wrapText="1"/>
    </xf>
    <xf numFmtId="0" fontId="28" fillId="0" borderId="16" xfId="0" applyFont="1" applyBorder="1" applyAlignment="1">
      <alignment vertical="center" wrapText="1"/>
    </xf>
    <xf numFmtId="0" fontId="26" fillId="0" borderId="16" xfId="0" applyFont="1" applyBorder="1" applyAlignment="1">
      <alignment horizontal="center" vertical="center" wrapText="1"/>
    </xf>
    <xf numFmtId="0" fontId="28" fillId="0" borderId="19" xfId="0" applyFont="1" applyBorder="1" applyAlignment="1">
      <alignment vertical="center" wrapText="1"/>
    </xf>
    <xf numFmtId="0" fontId="26" fillId="0" borderId="19" xfId="0" applyFont="1" applyBorder="1" applyAlignment="1">
      <alignment horizontal="center" vertical="center" wrapText="1"/>
    </xf>
    <xf numFmtId="0" fontId="28" fillId="0" borderId="21" xfId="0" applyFont="1" applyBorder="1" applyAlignment="1">
      <alignment horizontal="left" vertical="center" wrapText="1"/>
    </xf>
    <xf numFmtId="164" fontId="28" fillId="0" borderId="21" xfId="0" applyNumberFormat="1" applyFont="1" applyBorder="1" applyAlignment="1">
      <alignment horizontal="center" vertical="center" wrapText="1"/>
    </xf>
    <xf numFmtId="0" fontId="28" fillId="0" borderId="21" xfId="0" applyFont="1" applyBorder="1" applyAlignment="1">
      <alignment vertical="center" wrapText="1"/>
    </xf>
    <xf numFmtId="3" fontId="29" fillId="0" borderId="21" xfId="0" applyNumberFormat="1" applyFont="1" applyBorder="1" applyAlignment="1">
      <alignment horizontal="center" vertical="center" wrapText="1"/>
    </xf>
    <xf numFmtId="0" fontId="28" fillId="0" borderId="11" xfId="0" applyFont="1" applyBorder="1" applyAlignment="1">
      <alignment horizontal="left" vertical="center" wrapText="1"/>
    </xf>
    <xf numFmtId="3" fontId="29" fillId="0" borderId="13" xfId="0" applyNumberFormat="1" applyFont="1" applyBorder="1" applyAlignment="1">
      <alignment horizontal="center" vertical="center" wrapText="1"/>
    </xf>
    <xf numFmtId="164" fontId="28" fillId="0" borderId="13" xfId="0" applyNumberFormat="1" applyFont="1" applyBorder="1" applyAlignment="1">
      <alignment horizontal="center" vertical="center" wrapText="1"/>
    </xf>
    <xf numFmtId="0" fontId="28" fillId="0" borderId="12" xfId="0" applyFont="1" applyBorder="1" applyAlignment="1">
      <alignment vertical="center" wrapText="1"/>
    </xf>
    <xf numFmtId="0" fontId="28" fillId="0" borderId="0" xfId="0" applyFont="1" applyAlignment="1">
      <alignment vertical="center" wrapText="1"/>
    </xf>
    <xf numFmtId="0" fontId="26" fillId="0" borderId="0" xfId="0" applyFont="1" applyAlignment="1">
      <alignment horizontal="center" vertical="center" wrapText="1"/>
    </xf>
    <xf numFmtId="0" fontId="31" fillId="0" borderId="0" xfId="0" applyFont="1" applyAlignment="1">
      <alignment horizontal="right"/>
    </xf>
    <xf numFmtId="0" fontId="27" fillId="0" borderId="0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25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26" fillId="0" borderId="11" xfId="0" applyFont="1" applyBorder="1" applyAlignment="1">
      <alignment horizontal="left" vertical="center" wrapText="1"/>
    </xf>
    <xf numFmtId="0" fontId="26" fillId="0" borderId="12" xfId="0" applyFont="1" applyBorder="1" applyAlignment="1">
      <alignment horizontal="left" vertical="center" wrapText="1"/>
    </xf>
    <xf numFmtId="0" fontId="26" fillId="0" borderId="13" xfId="0" applyFont="1" applyBorder="1" applyAlignment="1">
      <alignment horizontal="left" vertical="center" wrapText="1"/>
    </xf>
    <xf numFmtId="0" fontId="30" fillId="0" borderId="11" xfId="0" applyFont="1" applyBorder="1" applyAlignment="1">
      <alignment horizontal="center" vertical="center" wrapText="1"/>
    </xf>
    <xf numFmtId="0" fontId="30" fillId="0" borderId="12" xfId="0" applyFont="1" applyBorder="1" applyAlignment="1">
      <alignment horizontal="center" vertical="center" wrapText="1"/>
    </xf>
    <xf numFmtId="0" fontId="30" fillId="0" borderId="13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28" fillId="0" borderId="15" xfId="0" applyFont="1" applyBorder="1" applyAlignment="1">
      <alignment horizontal="left" vertical="center" wrapText="1"/>
    </xf>
    <xf numFmtId="0" fontId="28" fillId="0" borderId="18" xfId="0" applyFont="1" applyBorder="1" applyAlignment="1">
      <alignment horizontal="left" vertical="center" wrapText="1"/>
    </xf>
    <xf numFmtId="3" fontId="29" fillId="0" borderId="17" xfId="0" applyNumberFormat="1" applyFont="1" applyBorder="1" applyAlignment="1">
      <alignment horizontal="center" vertical="center" wrapText="1"/>
    </xf>
    <xf numFmtId="3" fontId="29" fillId="0" borderId="20" xfId="0" applyNumberFormat="1" applyFont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0" borderId="18" xfId="0" applyFont="1" applyBorder="1" applyAlignment="1">
      <alignment horizontal="left" vertical="center" wrapText="1"/>
    </xf>
    <xf numFmtId="0" fontId="26" fillId="0" borderId="19" xfId="0" applyFont="1" applyBorder="1" applyAlignment="1">
      <alignment horizontal="left" vertical="center" wrapText="1"/>
    </xf>
    <xf numFmtId="0" fontId="26" fillId="0" borderId="20" xfId="0" applyFont="1" applyBorder="1" applyAlignment="1">
      <alignment horizontal="left" vertical="center" wrapText="1"/>
    </xf>
    <xf numFmtId="0" fontId="30" fillId="0" borderId="11" xfId="0" applyFont="1" applyBorder="1" applyAlignment="1">
      <alignment horizontal="left" vertical="center" wrapText="1"/>
    </xf>
    <xf numFmtId="0" fontId="30" fillId="0" borderId="12" xfId="0" applyFont="1" applyBorder="1" applyAlignment="1">
      <alignment horizontal="left" vertical="center" wrapText="1"/>
    </xf>
    <xf numFmtId="0" fontId="30" fillId="0" borderId="13" xfId="0" applyFont="1" applyBorder="1" applyAlignment="1">
      <alignment horizontal="left" vertical="center" wrapText="1"/>
    </xf>
    <xf numFmtId="164" fontId="28" fillId="0" borderId="10" xfId="25" applyNumberFormat="1" applyFont="1" applyFill="1" applyBorder="1" applyAlignment="1">
      <alignment horizontal="center" vertical="top" wrapText="1"/>
    </xf>
    <xf numFmtId="0" fontId="28" fillId="0" borderId="10" xfId="25" applyFont="1" applyFill="1" applyBorder="1" applyAlignment="1">
      <alignment vertical="top" wrapText="1"/>
    </xf>
    <xf numFmtId="3" fontId="28" fillId="0" borderId="10" xfId="25" applyNumberFormat="1" applyFont="1" applyFill="1" applyBorder="1" applyAlignment="1">
      <alignment horizontal="center" vertical="top" wrapText="1"/>
    </xf>
    <xf numFmtId="3" fontId="29" fillId="0" borderId="10" xfId="25" applyNumberFormat="1" applyFont="1" applyFill="1" applyBorder="1" applyAlignment="1">
      <alignment horizontal="center" vertical="top" wrapText="1"/>
    </xf>
  </cellXfs>
  <cellStyles count="49">
    <cellStyle name="Акцент1" xfId="1" builtinId="29" customBuiltin="1"/>
    <cellStyle name="Акцент1 2" xfId="26"/>
    <cellStyle name="Акцент2" xfId="2" builtinId="33" customBuiltin="1"/>
    <cellStyle name="Акцент2 2" xfId="27"/>
    <cellStyle name="Акцент3" xfId="3" builtinId="37" customBuiltin="1"/>
    <cellStyle name="Акцент3 2" xfId="28"/>
    <cellStyle name="Акцент4" xfId="4" builtinId="41" customBuiltin="1"/>
    <cellStyle name="Акцент4 2" xfId="29"/>
    <cellStyle name="Акцент5" xfId="5" builtinId="45" customBuiltin="1"/>
    <cellStyle name="Акцент5 2" xfId="30"/>
    <cellStyle name="Акцент6" xfId="6" builtinId="49" customBuiltin="1"/>
    <cellStyle name="Акцент6 2" xfId="31"/>
    <cellStyle name="Ввод " xfId="7" builtinId="20" customBuiltin="1"/>
    <cellStyle name="Ввод  2" xfId="32"/>
    <cellStyle name="Вывод" xfId="8" builtinId="21" customBuiltin="1"/>
    <cellStyle name="Вывод 2" xfId="33"/>
    <cellStyle name="Вычисление" xfId="9" builtinId="22" customBuiltin="1"/>
    <cellStyle name="Вычисление 2" xfId="34"/>
    <cellStyle name="Заголовок 1" xfId="10" builtinId="16" customBuiltin="1"/>
    <cellStyle name="Заголовок 1 2" xfId="35"/>
    <cellStyle name="Заголовок 2" xfId="11" builtinId="17" customBuiltin="1"/>
    <cellStyle name="Заголовок 2 2" xfId="36"/>
    <cellStyle name="Заголовок 3" xfId="12" builtinId="18" customBuiltin="1"/>
    <cellStyle name="Заголовок 3 2" xfId="37"/>
    <cellStyle name="Заголовок 4" xfId="13" builtinId="19" customBuiltin="1"/>
    <cellStyle name="Заголовок 4 2" xfId="38"/>
    <cellStyle name="Итог" xfId="14" builtinId="25" customBuiltin="1"/>
    <cellStyle name="Итог 2" xfId="39"/>
    <cellStyle name="Контрольная ячейка" xfId="15" builtinId="23" customBuiltin="1"/>
    <cellStyle name="Контрольная ячейка 2" xfId="40"/>
    <cellStyle name="Название" xfId="16" builtinId="15" customBuiltin="1"/>
    <cellStyle name="Название 2" xfId="41"/>
    <cellStyle name="Нейтральный" xfId="17" builtinId="28" customBuiltin="1"/>
    <cellStyle name="Нейтральный 2" xfId="42"/>
    <cellStyle name="Обычный" xfId="0" builtinId="0"/>
    <cellStyle name="Обычный 2" xfId="25"/>
    <cellStyle name="Обычный 3" xfId="24"/>
    <cellStyle name="Плохой" xfId="18" builtinId="27" customBuiltin="1"/>
    <cellStyle name="Плохой 2" xfId="43"/>
    <cellStyle name="Пояснение" xfId="19" builtinId="53" customBuiltin="1"/>
    <cellStyle name="Пояснение 2" xfId="44"/>
    <cellStyle name="Примечание" xfId="20" builtinId="10" customBuiltin="1"/>
    <cellStyle name="Примечание 2" xfId="45"/>
    <cellStyle name="Связанная ячейка" xfId="21" builtinId="24" customBuiltin="1"/>
    <cellStyle name="Связанная ячейка 2" xfId="46"/>
    <cellStyle name="Текст предупреждения" xfId="22" builtinId="11" customBuiltin="1"/>
    <cellStyle name="Текст предупреждения 2" xfId="47"/>
    <cellStyle name="Хороший" xfId="23" builtinId="26" customBuiltin="1"/>
    <cellStyle name="Хороший 2" xfId="48"/>
  </cellStyles>
  <dxfs count="1">
    <dxf>
      <font>
        <b val="0"/>
        <condense val="0"/>
        <extend val="0"/>
        <color indexed="20"/>
      </font>
      <fill>
        <patternFill patternType="solid">
          <fgColor indexed="29"/>
          <bgColor indexed="4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42863</xdr:colOff>
      <xdr:row>5</xdr:row>
      <xdr:rowOff>47625</xdr:rowOff>
    </xdr:from>
    <xdr:to>
      <xdr:col>3</xdr:col>
      <xdr:colOff>381000</xdr:colOff>
      <xdr:row>12</xdr:row>
      <xdr:rowOff>180976</xdr:rowOff>
    </xdr:to>
    <xdr:sp macro="" textlink="" fLocksText="0">
      <xdr:nvSpPr>
        <xdr:cNvPr id="3077" name="TextBox 3"/>
        <xdr:cNvSpPr txBox="1">
          <a:spLocks noChangeArrowheads="1"/>
        </xdr:cNvSpPr>
      </xdr:nvSpPr>
      <xdr:spPr bwMode="auto">
        <a:xfrm>
          <a:off x="2578894" y="1643063"/>
          <a:ext cx="8315325" cy="1550194"/>
        </a:xfrm>
        <a:prstGeom prst="rect">
          <a:avLst/>
        </a:prstGeom>
        <a:noFill/>
        <a:ln w="9525" cap="flat">
          <a:noFill/>
          <a:round/>
          <a:headEnd/>
          <a:tailEnd/>
        </a:ln>
        <a:effectLst/>
      </xdr:spPr>
      <xdr:txBody>
        <a:bodyPr vertOverflow="clip" wrap="square" lIns="90000" tIns="46800" rIns="90000" bIns="46800" anchor="t" upright="1"/>
        <a:lstStyle/>
        <a:p>
          <a:pPr algn="l" rtl="0">
            <a:defRPr sz="1000"/>
          </a:pPr>
          <a:r>
            <a:rPr lang="ru-RU" sz="1400" b="1" i="0" strike="noStrike">
              <a:solidFill>
                <a:srgbClr val="000000"/>
              </a:solidFill>
              <a:latin typeface="Times New Roman"/>
              <a:cs typeface="Times New Roman"/>
            </a:rPr>
            <a:t>                                                                                                                     </a:t>
          </a:r>
          <a:r>
            <a:rPr lang="ru-RU" sz="1800" b="1" i="0" strike="noStrike">
              <a:solidFill>
                <a:srgbClr val="000000"/>
              </a:solidFill>
              <a:latin typeface="Times New Roman"/>
              <a:cs typeface="Times New Roman"/>
            </a:rPr>
            <a:t>УТВЕРЖДАЮ</a:t>
          </a:r>
        </a:p>
        <a:p>
          <a:pPr algn="l" rtl="0">
            <a:defRPr sz="1000"/>
          </a:pPr>
          <a:r>
            <a:rPr lang="ru-RU" sz="18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ru-RU" sz="1800" b="0" i="0" strike="noStrike" baseline="0">
              <a:solidFill>
                <a:srgbClr val="000000"/>
              </a:solidFill>
              <a:latin typeface="Times New Roman"/>
              <a:cs typeface="Times New Roman"/>
            </a:rPr>
            <a:t>                            </a:t>
          </a:r>
          <a:r>
            <a:rPr lang="ru-RU" sz="1800" b="0" i="0" strike="noStrike">
              <a:solidFill>
                <a:srgbClr val="000000"/>
              </a:solidFill>
              <a:latin typeface="Times New Roman"/>
              <a:cs typeface="Times New Roman"/>
            </a:rPr>
            <a:t>                                                  Директор  ООО "ЛОТОС"  </a:t>
          </a:r>
          <a:r>
            <a:rPr lang="ru-RU" sz="1800" b="0" i="0" strike="noStrike" baseline="0">
              <a:solidFill>
                <a:srgbClr val="000000"/>
              </a:solidFill>
              <a:latin typeface="Times New Roman"/>
              <a:cs typeface="Times New Roman"/>
            </a:rPr>
            <a:t>  </a:t>
          </a:r>
          <a:r>
            <a:rPr lang="ru-RU" sz="2000" b="0" i="0" strike="noStrike">
              <a:solidFill>
                <a:srgbClr val="000000"/>
              </a:solidFill>
              <a:latin typeface="Times New Roman"/>
              <a:cs typeface="Times New Roman"/>
            </a:rPr>
            <a:t>   </a:t>
          </a:r>
          <a:r>
            <a:rPr lang="ru-RU" sz="2000" b="0" i="0" strike="noStrike" baseline="0">
              <a:solidFill>
                <a:srgbClr val="000000"/>
              </a:solidFill>
              <a:latin typeface="Times New Roman"/>
              <a:cs typeface="Times New Roman"/>
            </a:rPr>
            <a:t>                                                              </a:t>
          </a:r>
        </a:p>
        <a:p>
          <a:pPr algn="l" rtl="0">
            <a:defRPr sz="1000"/>
          </a:pPr>
          <a:r>
            <a:rPr lang="ru-RU" sz="2000" b="0" i="0" strike="noStrike" baseline="0">
              <a:solidFill>
                <a:srgbClr val="000000"/>
              </a:solidFill>
              <a:latin typeface="Times New Roman"/>
              <a:cs typeface="Times New Roman"/>
            </a:rPr>
            <a:t>                                                                       </a:t>
          </a:r>
          <a:r>
            <a:rPr lang="ru-RU" sz="2000" b="0" i="0" strike="noStrike">
              <a:solidFill>
                <a:srgbClr val="000000"/>
              </a:solidFill>
              <a:latin typeface="Times New Roman"/>
              <a:cs typeface="Times New Roman"/>
            </a:rPr>
            <a:t>___________</a:t>
          </a:r>
          <a:r>
            <a:rPr lang="ru-RU" sz="2000" b="0" i="0" strike="noStrike" baseline="0">
              <a:solidFill>
                <a:srgbClr val="000000"/>
              </a:solidFill>
              <a:latin typeface="Times New Roman"/>
              <a:cs typeface="Times New Roman"/>
            </a:rPr>
            <a:t>  Е</a:t>
          </a:r>
          <a:r>
            <a:rPr lang="ru-RU" sz="2000" b="0" i="0" strike="noStrike">
              <a:solidFill>
                <a:srgbClr val="000000"/>
              </a:solidFill>
              <a:latin typeface="Times New Roman"/>
              <a:cs typeface="Times New Roman"/>
            </a:rPr>
            <a:t>.В.Паначева</a:t>
          </a:r>
        </a:p>
        <a:p>
          <a:pPr algn="l" rtl="0">
            <a:defRPr sz="1000"/>
          </a:pPr>
          <a:r>
            <a:rPr lang="ru-RU" sz="2000" b="0" i="0" strike="noStrike">
              <a:solidFill>
                <a:srgbClr val="000000"/>
              </a:solidFill>
              <a:latin typeface="Times New Roman"/>
              <a:cs typeface="Times New Roman"/>
            </a:rPr>
            <a:t>                                                                       «18»</a:t>
          </a:r>
          <a:r>
            <a:rPr lang="ru-RU" sz="2000" b="0" i="0" strike="noStrike" baseline="0">
              <a:solidFill>
                <a:srgbClr val="000000"/>
              </a:solidFill>
              <a:latin typeface="Times New Roman"/>
              <a:cs typeface="Times New Roman"/>
            </a:rPr>
            <a:t> марта </a:t>
          </a:r>
          <a:r>
            <a:rPr lang="ru-RU" sz="2000" b="0" i="0" strike="noStrike">
              <a:solidFill>
                <a:srgbClr val="000000"/>
              </a:solidFill>
              <a:latin typeface="Times New Roman"/>
              <a:cs typeface="Times New Roman"/>
            </a:rPr>
            <a:t>2022 г.                   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77" zoomScaleNormal="77" workbookViewId="0"/>
  </sheetViews>
  <sheetFormatPr defaultRowHeight="12.75" x14ac:dyDescent="0.2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77" zoomScaleNormal="77" workbookViewId="0"/>
  </sheetViews>
  <sheetFormatPr defaultRowHeight="12.75" x14ac:dyDescent="0.2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47"/>
  <sheetViews>
    <sheetView tabSelected="1" topLeftCell="A321" zoomScale="80" zoomScaleNormal="80" workbookViewId="0">
      <selection activeCell="C347" sqref="C347"/>
    </sheetView>
  </sheetViews>
  <sheetFormatPr defaultColWidth="11.5703125" defaultRowHeight="12.75" x14ac:dyDescent="0.2"/>
  <cols>
    <col min="1" max="1" width="29.140625" customWidth="1"/>
    <col min="2" max="2" width="8.85546875" customWidth="1"/>
    <col min="3" max="3" width="119.5703125" customWidth="1"/>
    <col min="4" max="4" width="17.5703125" customWidth="1"/>
    <col min="5" max="255" width="9.140625" customWidth="1"/>
  </cols>
  <sheetData>
    <row r="1" spans="1:4" ht="28.5" x14ac:dyDescent="0.45">
      <c r="A1" s="36" t="s">
        <v>594</v>
      </c>
      <c r="B1" s="37"/>
      <c r="C1" s="37"/>
      <c r="D1" s="37"/>
    </row>
    <row r="2" spans="1:4" ht="46.5" customHeight="1" x14ac:dyDescent="0.4">
      <c r="A2" s="38" t="s">
        <v>0</v>
      </c>
      <c r="B2" s="39"/>
      <c r="C2" s="39"/>
      <c r="D2" s="39"/>
    </row>
    <row r="3" spans="1:4" ht="15.75" x14ac:dyDescent="0.25">
      <c r="B3" s="1"/>
      <c r="C3" s="2"/>
      <c r="D3" s="35" t="s">
        <v>578</v>
      </c>
    </row>
    <row r="4" spans="1:4" ht="15.75" x14ac:dyDescent="0.25">
      <c r="B4" s="1"/>
      <c r="D4" s="1"/>
    </row>
    <row r="5" spans="1:4" ht="18.75" x14ac:dyDescent="0.3">
      <c r="A5" s="1"/>
      <c r="B5" s="1"/>
      <c r="C5" s="3" t="s">
        <v>579</v>
      </c>
    </row>
    <row r="6" spans="1:4" ht="15.75" x14ac:dyDescent="0.25">
      <c r="D6" s="1"/>
    </row>
    <row r="7" spans="1:4" ht="15.75" x14ac:dyDescent="0.25">
      <c r="D7" s="1"/>
    </row>
    <row r="8" spans="1:4" ht="15.75" x14ac:dyDescent="0.25">
      <c r="D8" s="1"/>
    </row>
    <row r="9" spans="1:4" ht="15.75" x14ac:dyDescent="0.25">
      <c r="D9" s="1"/>
    </row>
    <row r="10" spans="1:4" ht="15.75" x14ac:dyDescent="0.25">
      <c r="D10" s="1"/>
    </row>
    <row r="11" spans="1:4" ht="15.75" x14ac:dyDescent="0.25">
      <c r="D11" s="1"/>
    </row>
    <row r="12" spans="1:4" ht="15.75" x14ac:dyDescent="0.25">
      <c r="D12" s="1"/>
    </row>
    <row r="13" spans="1:4" ht="15.75" x14ac:dyDescent="0.25">
      <c r="D13" s="1"/>
    </row>
    <row r="14" spans="1:4" ht="10.5" customHeight="1" x14ac:dyDescent="0.25">
      <c r="A14" s="4"/>
      <c r="B14" s="4"/>
    </row>
    <row r="15" spans="1:4" ht="59.25" customHeight="1" x14ac:dyDescent="0.2">
      <c r="A15" s="6" t="s">
        <v>1</v>
      </c>
      <c r="B15" s="7" t="s">
        <v>274</v>
      </c>
      <c r="C15" s="8" t="s">
        <v>593</v>
      </c>
      <c r="D15" s="6" t="s">
        <v>2</v>
      </c>
    </row>
    <row r="16" spans="1:4" ht="30" customHeight="1" x14ac:dyDescent="0.2">
      <c r="A16" s="46" t="s">
        <v>3</v>
      </c>
      <c r="B16" s="47"/>
      <c r="C16" s="47"/>
      <c r="D16" s="48"/>
    </row>
    <row r="17" spans="1:4" ht="34.5" customHeight="1" x14ac:dyDescent="0.2">
      <c r="A17" s="9" t="s">
        <v>275</v>
      </c>
      <c r="B17" s="10">
        <v>1</v>
      </c>
      <c r="C17" s="11" t="s">
        <v>4</v>
      </c>
      <c r="D17" s="12">
        <v>700</v>
      </c>
    </row>
    <row r="18" spans="1:4" ht="83.25" customHeight="1" x14ac:dyDescent="0.2">
      <c r="A18" s="9" t="s">
        <v>276</v>
      </c>
      <c r="B18" s="10">
        <f>B17+1</f>
        <v>2</v>
      </c>
      <c r="C18" s="9" t="s">
        <v>277</v>
      </c>
      <c r="D18" s="12">
        <v>3500</v>
      </c>
    </row>
    <row r="19" spans="1:4" ht="32.25" customHeight="1" x14ac:dyDescent="0.2">
      <c r="A19" s="9" t="s">
        <v>278</v>
      </c>
      <c r="B19" s="10">
        <v>3</v>
      </c>
      <c r="C19" s="11" t="s">
        <v>279</v>
      </c>
      <c r="D19" s="12">
        <v>500</v>
      </c>
    </row>
    <row r="20" spans="1:4" ht="60" customHeight="1" x14ac:dyDescent="0.2">
      <c r="A20" s="9" t="s">
        <v>280</v>
      </c>
      <c r="B20" s="10">
        <v>4</v>
      </c>
      <c r="C20" s="11" t="s">
        <v>553</v>
      </c>
      <c r="D20" s="12">
        <v>250</v>
      </c>
    </row>
    <row r="21" spans="1:4" ht="57" customHeight="1" x14ac:dyDescent="0.2">
      <c r="A21" s="9" t="s">
        <v>281</v>
      </c>
      <c r="B21" s="10">
        <v>5</v>
      </c>
      <c r="C21" s="11" t="s">
        <v>554</v>
      </c>
      <c r="D21" s="12">
        <v>1500</v>
      </c>
    </row>
    <row r="22" spans="1:4" ht="57" customHeight="1" x14ac:dyDescent="0.2">
      <c r="A22" s="9" t="s">
        <v>282</v>
      </c>
      <c r="B22" s="10">
        <v>6</v>
      </c>
      <c r="C22" s="11" t="s">
        <v>5</v>
      </c>
      <c r="D22" s="13">
        <v>500</v>
      </c>
    </row>
    <row r="23" spans="1:4" ht="58.5" customHeight="1" x14ac:dyDescent="0.2">
      <c r="A23" s="9" t="s">
        <v>283</v>
      </c>
      <c r="B23" s="10">
        <v>7</v>
      </c>
      <c r="C23" s="11" t="s">
        <v>6</v>
      </c>
      <c r="D23" s="13">
        <v>500</v>
      </c>
    </row>
    <row r="24" spans="1:4" ht="54" customHeight="1" x14ac:dyDescent="0.2">
      <c r="A24" s="9" t="s">
        <v>284</v>
      </c>
      <c r="B24" s="10">
        <v>8</v>
      </c>
      <c r="C24" s="11" t="s">
        <v>285</v>
      </c>
      <c r="D24" s="13">
        <v>300</v>
      </c>
    </row>
    <row r="25" spans="1:4" ht="30" customHeight="1" x14ac:dyDescent="0.2">
      <c r="A25" s="43" t="s">
        <v>7</v>
      </c>
      <c r="B25" s="44"/>
      <c r="C25" s="44"/>
      <c r="D25" s="45"/>
    </row>
    <row r="26" spans="1:4" ht="33.75" customHeight="1" x14ac:dyDescent="0.2">
      <c r="A26" s="9" t="s">
        <v>286</v>
      </c>
      <c r="B26" s="10">
        <v>9</v>
      </c>
      <c r="C26" s="11" t="s">
        <v>8</v>
      </c>
      <c r="D26" s="13">
        <v>350</v>
      </c>
    </row>
    <row r="27" spans="1:4" ht="30" customHeight="1" x14ac:dyDescent="0.2">
      <c r="A27" s="43" t="s">
        <v>9</v>
      </c>
      <c r="B27" s="44"/>
      <c r="C27" s="44"/>
      <c r="D27" s="45"/>
    </row>
    <row r="28" spans="1:4" ht="30.75" customHeight="1" x14ac:dyDescent="0.2">
      <c r="A28" s="9" t="s">
        <v>287</v>
      </c>
      <c r="B28" s="10">
        <v>10</v>
      </c>
      <c r="C28" s="11" t="s">
        <v>10</v>
      </c>
      <c r="D28" s="12">
        <v>200</v>
      </c>
    </row>
    <row r="29" spans="1:4" ht="55.5" customHeight="1" x14ac:dyDescent="0.2">
      <c r="A29" s="9" t="s">
        <v>288</v>
      </c>
      <c r="B29" s="10">
        <f>B28+1</f>
        <v>11</v>
      </c>
      <c r="C29" s="11" t="s">
        <v>11</v>
      </c>
      <c r="D29" s="12">
        <v>1500</v>
      </c>
    </row>
    <row r="30" spans="1:4" ht="31.5" customHeight="1" x14ac:dyDescent="0.2">
      <c r="A30" s="9" t="s">
        <v>289</v>
      </c>
      <c r="B30" s="10">
        <v>12</v>
      </c>
      <c r="C30" s="11" t="s">
        <v>12</v>
      </c>
      <c r="D30" s="12">
        <v>400</v>
      </c>
    </row>
    <row r="31" spans="1:4" ht="32.25" customHeight="1" x14ac:dyDescent="0.2">
      <c r="A31" s="9" t="s">
        <v>290</v>
      </c>
      <c r="B31" s="10">
        <v>13</v>
      </c>
      <c r="C31" s="11" t="s">
        <v>13</v>
      </c>
      <c r="D31" s="12">
        <v>300</v>
      </c>
    </row>
    <row r="32" spans="1:4" ht="30" customHeight="1" x14ac:dyDescent="0.2">
      <c r="A32" s="9" t="s">
        <v>291</v>
      </c>
      <c r="B32" s="10">
        <v>22</v>
      </c>
      <c r="C32" s="11" t="s">
        <v>14</v>
      </c>
      <c r="D32" s="12">
        <v>120</v>
      </c>
    </row>
    <row r="33" spans="1:4" ht="30.75" customHeight="1" x14ac:dyDescent="0.2">
      <c r="A33" s="9" t="s">
        <v>292</v>
      </c>
      <c r="B33" s="10">
        <v>24</v>
      </c>
      <c r="C33" s="11" t="s">
        <v>15</v>
      </c>
      <c r="D33" s="12">
        <v>800</v>
      </c>
    </row>
    <row r="34" spans="1:4" ht="55.5" customHeight="1" x14ac:dyDescent="0.2">
      <c r="A34" s="9" t="s">
        <v>16</v>
      </c>
      <c r="B34" s="10">
        <v>25</v>
      </c>
      <c r="C34" s="11" t="s">
        <v>17</v>
      </c>
      <c r="D34" s="13">
        <v>300</v>
      </c>
    </row>
    <row r="35" spans="1:4" ht="30" customHeight="1" x14ac:dyDescent="0.2">
      <c r="A35" s="43" t="s">
        <v>18</v>
      </c>
      <c r="B35" s="44"/>
      <c r="C35" s="44"/>
      <c r="D35" s="45"/>
    </row>
    <row r="36" spans="1:4" ht="32.25" customHeight="1" x14ac:dyDescent="0.2">
      <c r="A36" s="9" t="s">
        <v>293</v>
      </c>
      <c r="B36" s="10">
        <v>26</v>
      </c>
      <c r="C36" s="11" t="s">
        <v>19</v>
      </c>
      <c r="D36" s="13">
        <v>450</v>
      </c>
    </row>
    <row r="37" spans="1:4" ht="30" customHeight="1" x14ac:dyDescent="0.2">
      <c r="A37" s="9" t="s">
        <v>294</v>
      </c>
      <c r="B37" s="10">
        <v>27</v>
      </c>
      <c r="C37" s="11" t="s">
        <v>20</v>
      </c>
      <c r="D37" s="12">
        <v>50</v>
      </c>
    </row>
    <row r="38" spans="1:4" ht="28.5" customHeight="1" x14ac:dyDescent="0.2">
      <c r="A38" s="9" t="s">
        <v>295</v>
      </c>
      <c r="B38" s="10">
        <v>28</v>
      </c>
      <c r="C38" s="11" t="s">
        <v>21</v>
      </c>
      <c r="D38" s="12">
        <v>400</v>
      </c>
    </row>
    <row r="39" spans="1:4" ht="55.5" customHeight="1" x14ac:dyDescent="0.2">
      <c r="A39" s="9" t="s">
        <v>22</v>
      </c>
      <c r="B39" s="10">
        <f>B38+1</f>
        <v>29</v>
      </c>
      <c r="C39" s="11" t="s">
        <v>23</v>
      </c>
      <c r="D39" s="12">
        <v>200</v>
      </c>
    </row>
    <row r="40" spans="1:4" ht="30" customHeight="1" x14ac:dyDescent="0.2">
      <c r="A40" s="43" t="s">
        <v>24</v>
      </c>
      <c r="B40" s="44"/>
      <c r="C40" s="44"/>
      <c r="D40" s="45"/>
    </row>
    <row r="41" spans="1:4" ht="55.5" customHeight="1" x14ac:dyDescent="0.2">
      <c r="A41" s="9" t="s">
        <v>296</v>
      </c>
      <c r="B41" s="10">
        <f>B39+1</f>
        <v>30</v>
      </c>
      <c r="C41" s="11" t="s">
        <v>25</v>
      </c>
      <c r="D41" s="12">
        <v>250</v>
      </c>
    </row>
    <row r="42" spans="1:4" ht="54" customHeight="1" x14ac:dyDescent="0.2">
      <c r="A42" s="9" t="s">
        <v>297</v>
      </c>
      <c r="B42" s="10">
        <f>B41+1</f>
        <v>31</v>
      </c>
      <c r="C42" s="11" t="s">
        <v>26</v>
      </c>
      <c r="D42" s="12">
        <v>100</v>
      </c>
    </row>
    <row r="43" spans="1:4" ht="31.5" customHeight="1" x14ac:dyDescent="0.2">
      <c r="A43" s="9" t="s">
        <v>298</v>
      </c>
      <c r="B43" s="10">
        <f>B42+1</f>
        <v>32</v>
      </c>
      <c r="C43" s="11" t="s">
        <v>595</v>
      </c>
      <c r="D43" s="12">
        <v>8000</v>
      </c>
    </row>
    <row r="44" spans="1:4" ht="55.5" customHeight="1" x14ac:dyDescent="0.2">
      <c r="A44" s="9" t="s">
        <v>299</v>
      </c>
      <c r="B44" s="10">
        <v>33</v>
      </c>
      <c r="C44" s="11" t="s">
        <v>27</v>
      </c>
      <c r="D44" s="12">
        <v>300</v>
      </c>
    </row>
    <row r="45" spans="1:4" ht="57" customHeight="1" x14ac:dyDescent="0.2">
      <c r="A45" s="9" t="s">
        <v>300</v>
      </c>
      <c r="B45" s="10">
        <v>34</v>
      </c>
      <c r="C45" s="11" t="s">
        <v>28</v>
      </c>
      <c r="D45" s="12">
        <v>100</v>
      </c>
    </row>
    <row r="46" spans="1:4" ht="55.5" customHeight="1" x14ac:dyDescent="0.2">
      <c r="A46" s="9" t="s">
        <v>301</v>
      </c>
      <c r="B46" s="10">
        <v>35</v>
      </c>
      <c r="C46" s="11" t="s">
        <v>555</v>
      </c>
      <c r="D46" s="12">
        <v>50</v>
      </c>
    </row>
    <row r="47" spans="1:4" ht="60" customHeight="1" x14ac:dyDescent="0.2">
      <c r="A47" s="9" t="s">
        <v>302</v>
      </c>
      <c r="B47" s="10">
        <f>B46+1</f>
        <v>36</v>
      </c>
      <c r="C47" s="11" t="s">
        <v>303</v>
      </c>
      <c r="D47" s="12">
        <v>3000</v>
      </c>
    </row>
    <row r="48" spans="1:4" ht="63.75" customHeight="1" x14ac:dyDescent="0.2">
      <c r="A48" s="9" t="s">
        <v>304</v>
      </c>
      <c r="B48" s="10">
        <f>B47+1</f>
        <v>37</v>
      </c>
      <c r="C48" s="11" t="s">
        <v>556</v>
      </c>
      <c r="D48" s="12">
        <v>4000</v>
      </c>
    </row>
    <row r="49" spans="1:4" ht="57" customHeight="1" x14ac:dyDescent="0.2">
      <c r="A49" s="9" t="s">
        <v>305</v>
      </c>
      <c r="B49" s="10">
        <v>38</v>
      </c>
      <c r="C49" s="11" t="s">
        <v>557</v>
      </c>
      <c r="D49" s="12">
        <v>100</v>
      </c>
    </row>
    <row r="50" spans="1:4" ht="56.25" customHeight="1" x14ac:dyDescent="0.2">
      <c r="A50" s="9" t="s">
        <v>306</v>
      </c>
      <c r="B50" s="10">
        <v>39</v>
      </c>
      <c r="C50" s="11" t="s">
        <v>29</v>
      </c>
      <c r="D50" s="12">
        <v>2000</v>
      </c>
    </row>
    <row r="51" spans="1:4" s="5" customFormat="1" ht="57" customHeight="1" x14ac:dyDescent="0.2">
      <c r="A51" s="9" t="s">
        <v>307</v>
      </c>
      <c r="B51" s="10">
        <v>40</v>
      </c>
      <c r="C51" s="11" t="s">
        <v>30</v>
      </c>
      <c r="D51" s="12">
        <v>1000</v>
      </c>
    </row>
    <row r="52" spans="1:4" ht="30" customHeight="1" x14ac:dyDescent="0.2">
      <c r="A52" s="46" t="s">
        <v>31</v>
      </c>
      <c r="B52" s="47"/>
      <c r="C52" s="47"/>
      <c r="D52" s="48"/>
    </row>
    <row r="53" spans="1:4" ht="62.25" customHeight="1" x14ac:dyDescent="0.2">
      <c r="A53" s="9" t="s">
        <v>32</v>
      </c>
      <c r="B53" s="10" t="e">
        <f>#REF!+1</f>
        <v>#REF!</v>
      </c>
      <c r="C53" s="15" t="s">
        <v>308</v>
      </c>
      <c r="D53" s="12">
        <v>1500</v>
      </c>
    </row>
    <row r="54" spans="1:4" ht="55.5" customHeight="1" x14ac:dyDescent="0.2">
      <c r="A54" s="9" t="s">
        <v>33</v>
      </c>
      <c r="B54" s="10" t="e">
        <f t="shared" ref="B54:B56" si="0">B53+1</f>
        <v>#REF!</v>
      </c>
      <c r="C54" s="14" t="s">
        <v>34</v>
      </c>
      <c r="D54" s="12">
        <v>1400</v>
      </c>
    </row>
    <row r="55" spans="1:4" ht="61.5" customHeight="1" x14ac:dyDescent="0.2">
      <c r="A55" s="9" t="s">
        <v>35</v>
      </c>
      <c r="B55" s="10" t="e">
        <f t="shared" si="0"/>
        <v>#REF!</v>
      </c>
      <c r="C55" s="14" t="s">
        <v>36</v>
      </c>
      <c r="D55" s="12">
        <v>15000</v>
      </c>
    </row>
    <row r="56" spans="1:4" ht="61.5" customHeight="1" x14ac:dyDescent="0.2">
      <c r="A56" s="9" t="s">
        <v>37</v>
      </c>
      <c r="B56" s="10" t="e">
        <f t="shared" si="0"/>
        <v>#REF!</v>
      </c>
      <c r="C56" s="16" t="s">
        <v>38</v>
      </c>
      <c r="D56" s="12">
        <v>8000</v>
      </c>
    </row>
    <row r="57" spans="1:4" ht="30" customHeight="1" x14ac:dyDescent="0.2">
      <c r="A57" s="46" t="s">
        <v>39</v>
      </c>
      <c r="B57" s="47"/>
      <c r="C57" s="47"/>
      <c r="D57" s="48"/>
    </row>
    <row r="58" spans="1:4" ht="30" customHeight="1" x14ac:dyDescent="0.2">
      <c r="A58" s="43" t="s">
        <v>40</v>
      </c>
      <c r="B58" s="44"/>
      <c r="C58" s="44"/>
      <c r="D58" s="45"/>
    </row>
    <row r="59" spans="1:4" ht="32.25" customHeight="1" x14ac:dyDescent="0.2">
      <c r="A59" s="9" t="s">
        <v>309</v>
      </c>
      <c r="B59" s="10">
        <v>50</v>
      </c>
      <c r="C59" s="11" t="s">
        <v>597</v>
      </c>
      <c r="D59" s="12">
        <v>2500</v>
      </c>
    </row>
    <row r="60" spans="1:4" ht="60" customHeight="1" x14ac:dyDescent="0.2">
      <c r="A60" s="9" t="s">
        <v>310</v>
      </c>
      <c r="B60" s="10">
        <v>51</v>
      </c>
      <c r="C60" s="11" t="s">
        <v>598</v>
      </c>
      <c r="D60" s="12">
        <v>2000</v>
      </c>
    </row>
    <row r="61" spans="1:4" ht="38.25" customHeight="1" x14ac:dyDescent="0.2">
      <c r="A61" s="9" t="s">
        <v>311</v>
      </c>
      <c r="B61" s="10">
        <v>52</v>
      </c>
      <c r="C61" s="11" t="s">
        <v>41</v>
      </c>
      <c r="D61" s="12">
        <v>250</v>
      </c>
    </row>
    <row r="62" spans="1:4" ht="60" customHeight="1" x14ac:dyDescent="0.2">
      <c r="A62" s="9" t="s">
        <v>312</v>
      </c>
      <c r="B62" s="10">
        <v>53</v>
      </c>
      <c r="C62" s="11" t="s">
        <v>596</v>
      </c>
      <c r="D62" s="12">
        <v>3000</v>
      </c>
    </row>
    <row r="63" spans="1:4" ht="84.75" customHeight="1" x14ac:dyDescent="0.2">
      <c r="A63" s="9" t="s">
        <v>313</v>
      </c>
      <c r="B63" s="10">
        <v>54</v>
      </c>
      <c r="C63" s="11" t="s">
        <v>42</v>
      </c>
      <c r="D63" s="12">
        <v>3200</v>
      </c>
    </row>
    <row r="64" spans="1:4" ht="58.5" customHeight="1" x14ac:dyDescent="0.2">
      <c r="A64" s="9" t="s">
        <v>314</v>
      </c>
      <c r="B64" s="10">
        <f>B63+1</f>
        <v>55</v>
      </c>
      <c r="C64" s="11" t="s">
        <v>43</v>
      </c>
      <c r="D64" s="12">
        <v>3400</v>
      </c>
    </row>
    <row r="65" spans="1:4" ht="58.5" customHeight="1" x14ac:dyDescent="0.2">
      <c r="A65" s="9" t="s">
        <v>315</v>
      </c>
      <c r="B65" s="10">
        <f>B64+1</f>
        <v>56</v>
      </c>
      <c r="C65" s="11" t="s">
        <v>44</v>
      </c>
      <c r="D65" s="12">
        <v>2000</v>
      </c>
    </row>
    <row r="66" spans="1:4" ht="34.5" customHeight="1" x14ac:dyDescent="0.2">
      <c r="A66" s="9" t="s">
        <v>316</v>
      </c>
      <c r="B66" s="10">
        <f>B65+1</f>
        <v>57</v>
      </c>
      <c r="C66" s="11" t="s">
        <v>45</v>
      </c>
      <c r="D66" s="12">
        <v>3500</v>
      </c>
    </row>
    <row r="67" spans="1:4" ht="40.5" customHeight="1" x14ac:dyDescent="0.2">
      <c r="A67" s="9" t="s">
        <v>317</v>
      </c>
      <c r="B67" s="10">
        <v>58</v>
      </c>
      <c r="C67" s="11" t="s">
        <v>46</v>
      </c>
      <c r="D67" s="12">
        <v>500</v>
      </c>
    </row>
    <row r="68" spans="1:4" ht="60" customHeight="1" x14ac:dyDescent="0.2">
      <c r="A68" s="9" t="s">
        <v>318</v>
      </c>
      <c r="B68" s="10">
        <v>59</v>
      </c>
      <c r="C68" s="11" t="s">
        <v>599</v>
      </c>
      <c r="D68" s="12">
        <v>1000</v>
      </c>
    </row>
    <row r="69" spans="1:4" ht="63" customHeight="1" x14ac:dyDescent="0.2">
      <c r="A69" s="9" t="s">
        <v>319</v>
      </c>
      <c r="B69" s="10">
        <v>60</v>
      </c>
      <c r="C69" s="11" t="s">
        <v>558</v>
      </c>
      <c r="D69" s="12">
        <v>650</v>
      </c>
    </row>
    <row r="70" spans="1:4" ht="57" customHeight="1" x14ac:dyDescent="0.2">
      <c r="A70" s="9" t="s">
        <v>320</v>
      </c>
      <c r="B70" s="10">
        <v>61</v>
      </c>
      <c r="C70" s="11" t="s">
        <v>321</v>
      </c>
      <c r="D70" s="12">
        <v>500</v>
      </c>
    </row>
    <row r="71" spans="1:4" ht="61.5" customHeight="1" x14ac:dyDescent="0.2">
      <c r="A71" s="9" t="s">
        <v>47</v>
      </c>
      <c r="B71" s="10">
        <v>62</v>
      </c>
      <c r="C71" s="11" t="s">
        <v>601</v>
      </c>
      <c r="D71" s="12">
        <v>6500</v>
      </c>
    </row>
    <row r="72" spans="1:4" ht="40.5" customHeight="1" x14ac:dyDescent="0.2">
      <c r="A72" s="9" t="s">
        <v>48</v>
      </c>
      <c r="B72" s="10">
        <v>63</v>
      </c>
      <c r="C72" s="11" t="s">
        <v>627</v>
      </c>
      <c r="D72" s="12">
        <v>800</v>
      </c>
    </row>
    <row r="73" spans="1:4" ht="60" customHeight="1" x14ac:dyDescent="0.2">
      <c r="A73" s="9" t="s">
        <v>322</v>
      </c>
      <c r="B73" s="10">
        <v>64</v>
      </c>
      <c r="C73" s="11" t="s">
        <v>600</v>
      </c>
      <c r="D73" s="12">
        <v>7000</v>
      </c>
    </row>
    <row r="74" spans="1:4" ht="37.5" customHeight="1" x14ac:dyDescent="0.2">
      <c r="A74" s="17" t="s">
        <v>323</v>
      </c>
      <c r="B74" s="18">
        <v>66</v>
      </c>
      <c r="C74" s="19" t="s">
        <v>324</v>
      </c>
      <c r="D74" s="20">
        <v>2000</v>
      </c>
    </row>
    <row r="75" spans="1:4" ht="35.1" customHeight="1" x14ac:dyDescent="0.2">
      <c r="A75" s="49"/>
      <c r="B75" s="21"/>
      <c r="C75" s="22" t="s">
        <v>51</v>
      </c>
      <c r="D75" s="51"/>
    </row>
    <row r="76" spans="1:4" ht="35.1" customHeight="1" x14ac:dyDescent="0.2">
      <c r="A76" s="50"/>
      <c r="B76" s="23"/>
      <c r="C76" s="24" t="s">
        <v>52</v>
      </c>
      <c r="D76" s="52"/>
    </row>
    <row r="77" spans="1:4" ht="40.5" customHeight="1" x14ac:dyDescent="0.2">
      <c r="A77" s="25" t="s">
        <v>325</v>
      </c>
      <c r="B77" s="26">
        <v>67</v>
      </c>
      <c r="C77" s="27" t="s">
        <v>53</v>
      </c>
      <c r="D77" s="28">
        <v>350</v>
      </c>
    </row>
    <row r="78" spans="1:4" ht="43.5" customHeight="1" x14ac:dyDescent="0.2">
      <c r="A78" s="9" t="s">
        <v>326</v>
      </c>
      <c r="B78" s="10">
        <v>68</v>
      </c>
      <c r="C78" s="9" t="s">
        <v>54</v>
      </c>
      <c r="D78" s="12">
        <v>350</v>
      </c>
    </row>
    <row r="79" spans="1:4" ht="42" customHeight="1" x14ac:dyDescent="0.2">
      <c r="A79" s="9" t="s">
        <v>327</v>
      </c>
      <c r="B79" s="10">
        <f>B78+1</f>
        <v>69</v>
      </c>
      <c r="C79" s="11" t="s">
        <v>55</v>
      </c>
      <c r="D79" s="12">
        <v>550</v>
      </c>
    </row>
    <row r="80" spans="1:4" ht="61.5" customHeight="1" x14ac:dyDescent="0.2">
      <c r="A80" s="9" t="s">
        <v>328</v>
      </c>
      <c r="B80" s="10">
        <v>70</v>
      </c>
      <c r="C80" s="11" t="s">
        <v>329</v>
      </c>
      <c r="D80" s="12">
        <v>1000</v>
      </c>
    </row>
    <row r="81" spans="1:4" ht="57" customHeight="1" x14ac:dyDescent="0.2">
      <c r="A81" s="9" t="s">
        <v>330</v>
      </c>
      <c r="B81" s="10">
        <v>71</v>
      </c>
      <c r="C81" s="11" t="s">
        <v>56</v>
      </c>
      <c r="D81" s="12">
        <v>900</v>
      </c>
    </row>
    <row r="82" spans="1:4" ht="43.5" customHeight="1" x14ac:dyDescent="0.2">
      <c r="A82" s="9" t="s">
        <v>331</v>
      </c>
      <c r="B82" s="10">
        <v>72</v>
      </c>
      <c r="C82" s="11" t="s">
        <v>332</v>
      </c>
      <c r="D82" s="12">
        <v>650</v>
      </c>
    </row>
    <row r="83" spans="1:4" ht="57" customHeight="1" x14ac:dyDescent="0.2">
      <c r="A83" s="9" t="s">
        <v>333</v>
      </c>
      <c r="B83" s="10">
        <v>73</v>
      </c>
      <c r="C83" s="11" t="s">
        <v>602</v>
      </c>
      <c r="D83" s="12">
        <v>600</v>
      </c>
    </row>
    <row r="84" spans="1:4" ht="64.5" customHeight="1" x14ac:dyDescent="0.2">
      <c r="A84" s="9" t="s">
        <v>334</v>
      </c>
      <c r="B84" s="10">
        <v>74</v>
      </c>
      <c r="C84" s="11" t="s">
        <v>57</v>
      </c>
      <c r="D84" s="12">
        <v>1500</v>
      </c>
    </row>
    <row r="85" spans="1:4" ht="60" customHeight="1" x14ac:dyDescent="0.2">
      <c r="A85" s="9" t="s">
        <v>335</v>
      </c>
      <c r="B85" s="10">
        <f>B84+1</f>
        <v>75</v>
      </c>
      <c r="C85" s="11" t="s">
        <v>58</v>
      </c>
      <c r="D85" s="12">
        <v>1700</v>
      </c>
    </row>
    <row r="86" spans="1:4" ht="57" customHeight="1" x14ac:dyDescent="0.2">
      <c r="A86" s="9" t="s">
        <v>336</v>
      </c>
      <c r="B86" s="10">
        <f>B85+1</f>
        <v>76</v>
      </c>
      <c r="C86" s="11" t="s">
        <v>63</v>
      </c>
      <c r="D86" s="12">
        <v>600</v>
      </c>
    </row>
    <row r="87" spans="1:4" ht="58.5" customHeight="1" x14ac:dyDescent="0.2">
      <c r="A87" s="9" t="s">
        <v>337</v>
      </c>
      <c r="B87" s="10">
        <v>80</v>
      </c>
      <c r="C87" s="11" t="s">
        <v>559</v>
      </c>
      <c r="D87" s="12">
        <v>650</v>
      </c>
    </row>
    <row r="88" spans="1:4" ht="54" customHeight="1" x14ac:dyDescent="0.2">
      <c r="A88" s="9" t="s">
        <v>338</v>
      </c>
      <c r="B88" s="10">
        <v>81</v>
      </c>
      <c r="C88" s="11" t="s">
        <v>339</v>
      </c>
      <c r="D88" s="12">
        <v>500</v>
      </c>
    </row>
    <row r="89" spans="1:4" ht="50.1" customHeight="1" x14ac:dyDescent="0.2">
      <c r="A89" s="9" t="s">
        <v>340</v>
      </c>
      <c r="B89" s="10">
        <v>82</v>
      </c>
      <c r="C89" s="11" t="s">
        <v>59</v>
      </c>
      <c r="D89" s="12">
        <v>900</v>
      </c>
    </row>
    <row r="90" spans="1:4" ht="58.5" customHeight="1" x14ac:dyDescent="0.2">
      <c r="A90" s="9" t="s">
        <v>341</v>
      </c>
      <c r="B90" s="10">
        <v>83</v>
      </c>
      <c r="C90" s="11" t="s">
        <v>60</v>
      </c>
      <c r="D90" s="12">
        <v>1200</v>
      </c>
    </row>
    <row r="91" spans="1:4" ht="40.5" customHeight="1" x14ac:dyDescent="0.2">
      <c r="A91" s="9" t="s">
        <v>342</v>
      </c>
      <c r="B91" s="10">
        <v>84</v>
      </c>
      <c r="C91" s="11" t="s">
        <v>61</v>
      </c>
      <c r="D91" s="12">
        <v>1000</v>
      </c>
    </row>
    <row r="92" spans="1:4" ht="43.5" customHeight="1" x14ac:dyDescent="0.2">
      <c r="A92" s="9" t="s">
        <v>62</v>
      </c>
      <c r="B92" s="10">
        <v>85</v>
      </c>
      <c r="C92" s="11" t="s">
        <v>603</v>
      </c>
      <c r="D92" s="12">
        <v>1700</v>
      </c>
    </row>
    <row r="93" spans="1:4" ht="39" customHeight="1" x14ac:dyDescent="0.2">
      <c r="A93" s="9" t="s">
        <v>64</v>
      </c>
      <c r="B93" s="10">
        <v>87</v>
      </c>
      <c r="C93" s="11" t="s">
        <v>65</v>
      </c>
      <c r="D93" s="12">
        <v>1600</v>
      </c>
    </row>
    <row r="94" spans="1:4" ht="40.5" customHeight="1" x14ac:dyDescent="0.2">
      <c r="A94" s="9" t="s">
        <v>66</v>
      </c>
      <c r="B94" s="10">
        <v>88</v>
      </c>
      <c r="C94" s="11" t="s">
        <v>67</v>
      </c>
      <c r="D94" s="12">
        <v>1500</v>
      </c>
    </row>
    <row r="95" spans="1:4" ht="36" customHeight="1" x14ac:dyDescent="0.2">
      <c r="A95" s="9" t="s">
        <v>68</v>
      </c>
      <c r="B95" s="10">
        <v>89</v>
      </c>
      <c r="C95" s="11" t="s">
        <v>69</v>
      </c>
      <c r="D95" s="12">
        <v>150</v>
      </c>
    </row>
    <row r="96" spans="1:4" ht="40.5" customHeight="1" x14ac:dyDescent="0.2">
      <c r="A96" s="9" t="s">
        <v>560</v>
      </c>
      <c r="B96" s="10">
        <v>90</v>
      </c>
      <c r="C96" s="11" t="s">
        <v>343</v>
      </c>
      <c r="D96" s="12">
        <v>300</v>
      </c>
    </row>
    <row r="97" spans="1:4" ht="30" customHeight="1" x14ac:dyDescent="0.2">
      <c r="A97" s="46" t="s">
        <v>70</v>
      </c>
      <c r="B97" s="47"/>
      <c r="C97" s="47"/>
      <c r="D97" s="48"/>
    </row>
    <row r="98" spans="1:4" ht="43.5" customHeight="1" x14ac:dyDescent="0.2">
      <c r="A98" s="9" t="s">
        <v>71</v>
      </c>
      <c r="B98" s="10">
        <v>91</v>
      </c>
      <c r="C98" s="11" t="s">
        <v>72</v>
      </c>
      <c r="D98" s="12">
        <v>1700</v>
      </c>
    </row>
    <row r="99" spans="1:4" ht="30" customHeight="1" x14ac:dyDescent="0.2">
      <c r="A99" s="43" t="s">
        <v>73</v>
      </c>
      <c r="B99" s="44"/>
      <c r="C99" s="44"/>
      <c r="D99" s="45"/>
    </row>
    <row r="100" spans="1:4" ht="58.5" customHeight="1" x14ac:dyDescent="0.2">
      <c r="A100" s="9" t="s">
        <v>344</v>
      </c>
      <c r="B100" s="10">
        <v>92</v>
      </c>
      <c r="C100" s="9" t="s">
        <v>74</v>
      </c>
      <c r="D100" s="12">
        <v>400</v>
      </c>
    </row>
    <row r="101" spans="1:4" ht="63" customHeight="1" x14ac:dyDescent="0.2">
      <c r="A101" s="9" t="s">
        <v>345</v>
      </c>
      <c r="B101" s="10">
        <v>93</v>
      </c>
      <c r="C101" s="9" t="s">
        <v>75</v>
      </c>
      <c r="D101" s="12">
        <v>700</v>
      </c>
    </row>
    <row r="102" spans="1:4" ht="60" customHeight="1" x14ac:dyDescent="0.2">
      <c r="A102" s="9" t="s">
        <v>76</v>
      </c>
      <c r="B102" s="10">
        <f>B101+1</f>
        <v>94</v>
      </c>
      <c r="C102" s="11" t="s">
        <v>77</v>
      </c>
      <c r="D102" s="12">
        <v>400</v>
      </c>
    </row>
    <row r="103" spans="1:4" ht="54" customHeight="1" x14ac:dyDescent="0.2">
      <c r="A103" s="9" t="s">
        <v>78</v>
      </c>
      <c r="B103" s="10">
        <f t="shared" ref="B103:B108" si="1">B102+1</f>
        <v>95</v>
      </c>
      <c r="C103" s="11" t="s">
        <v>346</v>
      </c>
      <c r="D103" s="12">
        <v>4000</v>
      </c>
    </row>
    <row r="104" spans="1:4" ht="40.5" customHeight="1" x14ac:dyDescent="0.2">
      <c r="A104" s="9" t="s">
        <v>347</v>
      </c>
      <c r="B104" s="10">
        <f t="shared" si="1"/>
        <v>96</v>
      </c>
      <c r="C104" s="11" t="s">
        <v>348</v>
      </c>
      <c r="D104" s="12">
        <v>400</v>
      </c>
    </row>
    <row r="105" spans="1:4" ht="43.5" customHeight="1" x14ac:dyDescent="0.2">
      <c r="A105" s="9" t="s">
        <v>349</v>
      </c>
      <c r="B105" s="10">
        <f t="shared" si="1"/>
        <v>97</v>
      </c>
      <c r="C105" s="11" t="s">
        <v>350</v>
      </c>
      <c r="D105" s="12">
        <v>400</v>
      </c>
    </row>
    <row r="106" spans="1:4" ht="58.5" customHeight="1" x14ac:dyDescent="0.2">
      <c r="A106" s="9" t="s">
        <v>351</v>
      </c>
      <c r="B106" s="10">
        <f t="shared" si="1"/>
        <v>98</v>
      </c>
      <c r="C106" s="11" t="s">
        <v>79</v>
      </c>
      <c r="D106" s="12">
        <v>350</v>
      </c>
    </row>
    <row r="107" spans="1:4" ht="60" customHeight="1" x14ac:dyDescent="0.2">
      <c r="A107" s="9" t="s">
        <v>352</v>
      </c>
      <c r="B107" s="10">
        <f t="shared" si="1"/>
        <v>99</v>
      </c>
      <c r="C107" s="11" t="s">
        <v>80</v>
      </c>
      <c r="D107" s="12">
        <v>600</v>
      </c>
    </row>
    <row r="108" spans="1:4" ht="87.75" customHeight="1" x14ac:dyDescent="0.2">
      <c r="A108" s="9" t="s">
        <v>353</v>
      </c>
      <c r="B108" s="10">
        <f t="shared" si="1"/>
        <v>100</v>
      </c>
      <c r="C108" s="11" t="s">
        <v>81</v>
      </c>
      <c r="D108" s="12">
        <v>450</v>
      </c>
    </row>
    <row r="109" spans="1:4" ht="30" customHeight="1" x14ac:dyDescent="0.2">
      <c r="A109" s="53" t="s">
        <v>82</v>
      </c>
      <c r="B109" s="54"/>
      <c r="C109" s="54"/>
      <c r="D109" s="55"/>
    </row>
    <row r="110" spans="1:4" ht="30" customHeight="1" x14ac:dyDescent="0.2">
      <c r="A110" s="56" t="s">
        <v>83</v>
      </c>
      <c r="B110" s="57"/>
      <c r="C110" s="57"/>
      <c r="D110" s="58"/>
    </row>
    <row r="111" spans="1:4" ht="43.5" customHeight="1" x14ac:dyDescent="0.2">
      <c r="A111" s="9" t="s">
        <v>354</v>
      </c>
      <c r="B111" s="10">
        <v>101</v>
      </c>
      <c r="C111" s="11" t="s">
        <v>84</v>
      </c>
      <c r="D111" s="12">
        <v>400</v>
      </c>
    </row>
    <row r="112" spans="1:4" ht="43.5" customHeight="1" x14ac:dyDescent="0.2">
      <c r="A112" s="9" t="s">
        <v>355</v>
      </c>
      <c r="B112" s="10">
        <v>102</v>
      </c>
      <c r="C112" s="11" t="s">
        <v>85</v>
      </c>
      <c r="D112" s="12">
        <v>1000</v>
      </c>
    </row>
    <row r="113" spans="1:4" ht="42" customHeight="1" x14ac:dyDescent="0.2">
      <c r="A113" s="9" t="s">
        <v>356</v>
      </c>
      <c r="B113" s="10">
        <v>103</v>
      </c>
      <c r="C113" s="11" t="s">
        <v>86</v>
      </c>
      <c r="D113" s="12">
        <v>1550</v>
      </c>
    </row>
    <row r="114" spans="1:4" ht="42" customHeight="1" x14ac:dyDescent="0.2">
      <c r="A114" s="9" t="s">
        <v>357</v>
      </c>
      <c r="B114" s="10">
        <v>104</v>
      </c>
      <c r="C114" s="11" t="s">
        <v>87</v>
      </c>
      <c r="D114" s="12">
        <v>1750</v>
      </c>
    </row>
    <row r="115" spans="1:4" ht="58.5" customHeight="1" x14ac:dyDescent="0.2">
      <c r="A115" s="9" t="s">
        <v>358</v>
      </c>
      <c r="B115" s="10">
        <f>B114+1</f>
        <v>105</v>
      </c>
      <c r="C115" s="11" t="s">
        <v>88</v>
      </c>
      <c r="D115" s="12">
        <v>1000</v>
      </c>
    </row>
    <row r="116" spans="1:4" ht="58.5" customHeight="1" x14ac:dyDescent="0.2">
      <c r="A116" s="9" t="s">
        <v>359</v>
      </c>
      <c r="B116" s="10">
        <v>106</v>
      </c>
      <c r="C116" s="11" t="s">
        <v>89</v>
      </c>
      <c r="D116" s="12">
        <v>900</v>
      </c>
    </row>
    <row r="117" spans="1:4" ht="120" customHeight="1" x14ac:dyDescent="0.2">
      <c r="A117" s="9" t="s">
        <v>360</v>
      </c>
      <c r="B117" s="10">
        <v>107</v>
      </c>
      <c r="C117" s="11" t="s">
        <v>580</v>
      </c>
      <c r="D117" s="12">
        <v>500</v>
      </c>
    </row>
    <row r="118" spans="1:4" ht="120" customHeight="1" x14ac:dyDescent="0.2">
      <c r="A118" s="9" t="s">
        <v>90</v>
      </c>
      <c r="B118" s="10">
        <v>108</v>
      </c>
      <c r="C118" s="14" t="s">
        <v>91</v>
      </c>
      <c r="D118" s="12">
        <v>500</v>
      </c>
    </row>
    <row r="119" spans="1:4" ht="30" customHeight="1" x14ac:dyDescent="0.2">
      <c r="A119" s="40" t="s">
        <v>92</v>
      </c>
      <c r="B119" s="41"/>
      <c r="C119" s="41"/>
      <c r="D119" s="42"/>
    </row>
    <row r="120" spans="1:4" ht="90" customHeight="1" x14ac:dyDescent="0.2">
      <c r="A120" s="9" t="s">
        <v>361</v>
      </c>
      <c r="B120" s="10">
        <v>109</v>
      </c>
      <c r="C120" s="14" t="s">
        <v>362</v>
      </c>
      <c r="D120" s="12">
        <v>1200</v>
      </c>
    </row>
    <row r="121" spans="1:4" ht="45" customHeight="1" x14ac:dyDescent="0.2">
      <c r="A121" s="9" t="s">
        <v>93</v>
      </c>
      <c r="B121" s="10">
        <v>110</v>
      </c>
      <c r="C121" s="11" t="s">
        <v>94</v>
      </c>
      <c r="D121" s="12">
        <v>1700</v>
      </c>
    </row>
    <row r="122" spans="1:4" ht="63" customHeight="1" x14ac:dyDescent="0.2">
      <c r="A122" s="9" t="s">
        <v>95</v>
      </c>
      <c r="B122" s="10">
        <f t="shared" ref="B122:B127" si="2">B121+1</f>
        <v>111</v>
      </c>
      <c r="C122" s="11" t="s">
        <v>96</v>
      </c>
      <c r="D122" s="12">
        <v>3000</v>
      </c>
    </row>
    <row r="123" spans="1:4" ht="64.5" customHeight="1" x14ac:dyDescent="0.2">
      <c r="A123" s="9" t="s">
        <v>97</v>
      </c>
      <c r="B123" s="10">
        <f t="shared" si="2"/>
        <v>112</v>
      </c>
      <c r="C123" s="11" t="s">
        <v>581</v>
      </c>
      <c r="D123" s="12">
        <v>10000</v>
      </c>
    </row>
    <row r="124" spans="1:4" ht="91.5" customHeight="1" x14ac:dyDescent="0.2">
      <c r="A124" s="9" t="s">
        <v>98</v>
      </c>
      <c r="B124" s="10">
        <f t="shared" si="2"/>
        <v>113</v>
      </c>
      <c r="C124" s="11" t="s">
        <v>582</v>
      </c>
      <c r="D124" s="12">
        <v>10000</v>
      </c>
    </row>
    <row r="125" spans="1:4" ht="72" customHeight="1" x14ac:dyDescent="0.2">
      <c r="A125" s="9" t="s">
        <v>99</v>
      </c>
      <c r="B125" s="10">
        <f t="shared" si="2"/>
        <v>114</v>
      </c>
      <c r="C125" s="11" t="s">
        <v>583</v>
      </c>
      <c r="D125" s="12">
        <v>15000</v>
      </c>
    </row>
    <row r="126" spans="1:4" ht="93" customHeight="1" x14ac:dyDescent="0.2">
      <c r="A126" s="9" t="s">
        <v>100</v>
      </c>
      <c r="B126" s="10">
        <f t="shared" si="2"/>
        <v>115</v>
      </c>
      <c r="C126" s="11" t="s">
        <v>584</v>
      </c>
      <c r="D126" s="12">
        <v>17500</v>
      </c>
    </row>
    <row r="127" spans="1:4" ht="42" customHeight="1" x14ac:dyDescent="0.2">
      <c r="A127" s="9" t="s">
        <v>101</v>
      </c>
      <c r="B127" s="10">
        <f t="shared" si="2"/>
        <v>116</v>
      </c>
      <c r="C127" s="11" t="s">
        <v>102</v>
      </c>
      <c r="D127" s="12">
        <v>5000</v>
      </c>
    </row>
    <row r="128" spans="1:4" ht="60" customHeight="1" x14ac:dyDescent="0.2">
      <c r="A128" s="9" t="s">
        <v>363</v>
      </c>
      <c r="B128" s="10">
        <v>117</v>
      </c>
      <c r="C128" s="11" t="s">
        <v>364</v>
      </c>
      <c r="D128" s="12">
        <v>5500</v>
      </c>
    </row>
    <row r="129" spans="1:4" ht="55.5" customHeight="1" x14ac:dyDescent="0.2">
      <c r="A129" s="9" t="s">
        <v>47</v>
      </c>
      <c r="B129" s="10">
        <v>118</v>
      </c>
      <c r="C129" s="11" t="s">
        <v>365</v>
      </c>
      <c r="D129" s="12">
        <v>15000</v>
      </c>
    </row>
    <row r="130" spans="1:4" ht="43.5" customHeight="1" x14ac:dyDescent="0.2">
      <c r="A130" s="9" t="s">
        <v>366</v>
      </c>
      <c r="B130" s="10">
        <v>119</v>
      </c>
      <c r="C130" s="11" t="s">
        <v>103</v>
      </c>
      <c r="D130" s="12">
        <v>1700</v>
      </c>
    </row>
    <row r="131" spans="1:4" ht="84" customHeight="1" x14ac:dyDescent="0.2">
      <c r="A131" s="9" t="s">
        <v>367</v>
      </c>
      <c r="B131" s="10">
        <v>120</v>
      </c>
      <c r="C131" s="11" t="s">
        <v>368</v>
      </c>
      <c r="D131" s="12">
        <v>20000</v>
      </c>
    </row>
    <row r="132" spans="1:4" ht="66" customHeight="1" x14ac:dyDescent="0.2">
      <c r="A132" s="9" t="s">
        <v>369</v>
      </c>
      <c r="B132" s="10">
        <v>121</v>
      </c>
      <c r="C132" s="11" t="s">
        <v>104</v>
      </c>
      <c r="D132" s="12">
        <v>3000</v>
      </c>
    </row>
    <row r="133" spans="1:4" ht="72" customHeight="1" x14ac:dyDescent="0.2">
      <c r="A133" s="9" t="s">
        <v>370</v>
      </c>
      <c r="B133" s="10">
        <f>B132+1</f>
        <v>122</v>
      </c>
      <c r="C133" s="11" t="s">
        <v>105</v>
      </c>
      <c r="D133" s="12">
        <v>5000</v>
      </c>
    </row>
    <row r="134" spans="1:4" ht="94.5" customHeight="1" x14ac:dyDescent="0.2">
      <c r="A134" s="9" t="s">
        <v>371</v>
      </c>
      <c r="B134" s="10">
        <f>B133+1</f>
        <v>123</v>
      </c>
      <c r="C134" s="11" t="s">
        <v>106</v>
      </c>
      <c r="D134" s="12">
        <v>400</v>
      </c>
    </row>
    <row r="135" spans="1:4" ht="39" customHeight="1" x14ac:dyDescent="0.2">
      <c r="A135" s="9" t="s">
        <v>372</v>
      </c>
      <c r="B135" s="10">
        <v>124</v>
      </c>
      <c r="C135" s="11" t="s">
        <v>373</v>
      </c>
      <c r="D135" s="12">
        <v>10000</v>
      </c>
    </row>
    <row r="136" spans="1:4" ht="30" customHeight="1" x14ac:dyDescent="0.2">
      <c r="A136" s="40" t="s">
        <v>374</v>
      </c>
      <c r="B136" s="41"/>
      <c r="C136" s="41"/>
      <c r="D136" s="42"/>
    </row>
    <row r="137" spans="1:4" ht="87" customHeight="1" x14ac:dyDescent="0.2">
      <c r="A137" s="9" t="s">
        <v>107</v>
      </c>
      <c r="B137" s="10">
        <v>125</v>
      </c>
      <c r="C137" s="11" t="s">
        <v>375</v>
      </c>
      <c r="D137" s="12">
        <v>17000</v>
      </c>
    </row>
    <row r="138" spans="1:4" ht="67.5" customHeight="1" x14ac:dyDescent="0.2">
      <c r="A138" s="9" t="s">
        <v>376</v>
      </c>
      <c r="B138" s="10">
        <v>126</v>
      </c>
      <c r="C138" s="11" t="s">
        <v>377</v>
      </c>
      <c r="D138" s="12">
        <v>7000</v>
      </c>
    </row>
    <row r="139" spans="1:4" ht="69" customHeight="1" x14ac:dyDescent="0.2">
      <c r="A139" s="9" t="s">
        <v>121</v>
      </c>
      <c r="B139" s="10">
        <v>127</v>
      </c>
      <c r="C139" s="11" t="s">
        <v>378</v>
      </c>
      <c r="D139" s="12">
        <v>24000</v>
      </c>
    </row>
    <row r="140" spans="1:4" ht="58.5" customHeight="1" x14ac:dyDescent="0.2">
      <c r="A140" s="9" t="s">
        <v>379</v>
      </c>
      <c r="B140" s="10">
        <f>B139+1</f>
        <v>128</v>
      </c>
      <c r="C140" s="11" t="s">
        <v>380</v>
      </c>
      <c r="D140" s="12">
        <v>27000</v>
      </c>
    </row>
    <row r="141" spans="1:4" ht="88.5" customHeight="1" x14ac:dyDescent="0.2">
      <c r="A141" s="9" t="s">
        <v>108</v>
      </c>
      <c r="B141" s="10">
        <v>129</v>
      </c>
      <c r="C141" s="11" t="s">
        <v>381</v>
      </c>
      <c r="D141" s="12">
        <v>39000</v>
      </c>
    </row>
    <row r="142" spans="1:4" ht="50.1" customHeight="1" x14ac:dyDescent="0.2">
      <c r="A142" s="9" t="s">
        <v>109</v>
      </c>
      <c r="B142" s="10">
        <v>130</v>
      </c>
      <c r="C142" s="11" t="s">
        <v>561</v>
      </c>
      <c r="D142" s="12">
        <v>15000</v>
      </c>
    </row>
    <row r="143" spans="1:4" ht="50.1" customHeight="1" x14ac:dyDescent="0.2">
      <c r="A143" s="9" t="s">
        <v>110</v>
      </c>
      <c r="B143" s="10">
        <v>131</v>
      </c>
      <c r="C143" s="11" t="s">
        <v>562</v>
      </c>
      <c r="D143" s="12">
        <v>7000</v>
      </c>
    </row>
    <row r="144" spans="1:4" ht="60" customHeight="1" x14ac:dyDescent="0.2">
      <c r="A144" s="9" t="s">
        <v>111</v>
      </c>
      <c r="B144" s="10">
        <f t="shared" ref="B144:B149" si="3">B143+1</f>
        <v>132</v>
      </c>
      <c r="C144" s="11" t="s">
        <v>563</v>
      </c>
      <c r="D144" s="12">
        <v>900</v>
      </c>
    </row>
    <row r="145" spans="1:4" ht="55.5" customHeight="1" x14ac:dyDescent="0.2">
      <c r="A145" s="9" t="s">
        <v>112</v>
      </c>
      <c r="B145" s="10">
        <f t="shared" si="3"/>
        <v>133</v>
      </c>
      <c r="C145" s="11" t="s">
        <v>564</v>
      </c>
      <c r="D145" s="12">
        <v>1800</v>
      </c>
    </row>
    <row r="146" spans="1:4" ht="61.5" customHeight="1" x14ac:dyDescent="0.2">
      <c r="A146" s="9" t="s">
        <v>113</v>
      </c>
      <c r="B146" s="10">
        <f t="shared" si="3"/>
        <v>134</v>
      </c>
      <c r="C146" s="11" t="s">
        <v>565</v>
      </c>
      <c r="D146" s="12">
        <v>5000</v>
      </c>
    </row>
    <row r="147" spans="1:4" ht="61.5" customHeight="1" x14ac:dyDescent="0.2">
      <c r="A147" s="9" t="s">
        <v>114</v>
      </c>
      <c r="B147" s="10">
        <f t="shared" si="3"/>
        <v>135</v>
      </c>
      <c r="C147" s="11" t="s">
        <v>115</v>
      </c>
      <c r="D147" s="12">
        <v>9000</v>
      </c>
    </row>
    <row r="148" spans="1:4" ht="58.5" customHeight="1" x14ac:dyDescent="0.2">
      <c r="A148" s="9" t="s">
        <v>116</v>
      </c>
      <c r="B148" s="10">
        <f t="shared" si="3"/>
        <v>136</v>
      </c>
      <c r="C148" s="11" t="s">
        <v>117</v>
      </c>
      <c r="D148" s="12">
        <v>11000</v>
      </c>
    </row>
    <row r="149" spans="1:4" ht="57" customHeight="1" x14ac:dyDescent="0.2">
      <c r="A149" s="9" t="s">
        <v>118</v>
      </c>
      <c r="B149" s="10">
        <f t="shared" si="3"/>
        <v>137</v>
      </c>
      <c r="C149" s="11" t="s">
        <v>119</v>
      </c>
      <c r="D149" s="12">
        <v>5000</v>
      </c>
    </row>
    <row r="150" spans="1:4" ht="88.5" customHeight="1" x14ac:dyDescent="0.2">
      <c r="A150" s="9" t="s">
        <v>120</v>
      </c>
      <c r="B150" s="10">
        <v>138</v>
      </c>
      <c r="C150" s="11" t="s">
        <v>382</v>
      </c>
      <c r="D150" s="12">
        <v>28000</v>
      </c>
    </row>
    <row r="151" spans="1:4" ht="30" customHeight="1" x14ac:dyDescent="0.2">
      <c r="A151" s="59" t="s">
        <v>383</v>
      </c>
      <c r="B151" s="60"/>
      <c r="C151" s="60"/>
      <c r="D151" s="61"/>
    </row>
    <row r="152" spans="1:4" ht="93" customHeight="1" x14ac:dyDescent="0.2">
      <c r="A152" s="9" t="s">
        <v>122</v>
      </c>
      <c r="B152" s="10">
        <v>139</v>
      </c>
      <c r="C152" s="11" t="s">
        <v>585</v>
      </c>
      <c r="D152" s="12">
        <v>17000</v>
      </c>
    </row>
    <row r="153" spans="1:4" ht="91.5" customHeight="1" x14ac:dyDescent="0.2">
      <c r="A153" s="9" t="s">
        <v>123</v>
      </c>
      <c r="B153" s="10">
        <v>140</v>
      </c>
      <c r="C153" s="11" t="s">
        <v>586</v>
      </c>
      <c r="D153" s="12">
        <v>20000</v>
      </c>
    </row>
    <row r="154" spans="1:4" ht="95.1" customHeight="1" x14ac:dyDescent="0.2">
      <c r="A154" s="9" t="s">
        <v>124</v>
      </c>
      <c r="B154" s="10">
        <v>141</v>
      </c>
      <c r="C154" s="11" t="s">
        <v>587</v>
      </c>
      <c r="D154" s="12">
        <v>25000</v>
      </c>
    </row>
    <row r="155" spans="1:4" ht="123" customHeight="1" x14ac:dyDescent="0.2">
      <c r="A155" s="9" t="s">
        <v>125</v>
      </c>
      <c r="B155" s="10">
        <f t="shared" ref="B155:B163" si="4">B154+1</f>
        <v>142</v>
      </c>
      <c r="C155" s="11" t="s">
        <v>588</v>
      </c>
      <c r="D155" s="12">
        <v>21000</v>
      </c>
    </row>
    <row r="156" spans="1:4" ht="114" customHeight="1" x14ac:dyDescent="0.2">
      <c r="A156" s="9" t="s">
        <v>126</v>
      </c>
      <c r="B156" s="10">
        <f t="shared" si="4"/>
        <v>143</v>
      </c>
      <c r="C156" s="11" t="s">
        <v>589</v>
      </c>
      <c r="D156" s="12">
        <v>29000</v>
      </c>
    </row>
    <row r="157" spans="1:4" ht="67.5" customHeight="1" x14ac:dyDescent="0.2">
      <c r="A157" s="9" t="s">
        <v>384</v>
      </c>
      <c r="B157" s="10">
        <f t="shared" si="4"/>
        <v>144</v>
      </c>
      <c r="C157" s="11" t="s">
        <v>385</v>
      </c>
      <c r="D157" s="12">
        <v>15000</v>
      </c>
    </row>
    <row r="158" spans="1:4" ht="117" customHeight="1" x14ac:dyDescent="0.2">
      <c r="A158" s="9" t="s">
        <v>127</v>
      </c>
      <c r="B158" s="10">
        <f t="shared" si="4"/>
        <v>145</v>
      </c>
      <c r="C158" s="11" t="s">
        <v>590</v>
      </c>
      <c r="D158" s="12">
        <v>12000</v>
      </c>
    </row>
    <row r="159" spans="1:4" ht="95.1" customHeight="1" x14ac:dyDescent="0.2">
      <c r="A159" s="9" t="s">
        <v>128</v>
      </c>
      <c r="B159" s="10">
        <f t="shared" si="4"/>
        <v>146</v>
      </c>
      <c r="C159" s="11" t="s">
        <v>591</v>
      </c>
      <c r="D159" s="12">
        <v>8000</v>
      </c>
    </row>
    <row r="160" spans="1:4" ht="67.5" customHeight="1" x14ac:dyDescent="0.2">
      <c r="A160" s="9" t="s">
        <v>386</v>
      </c>
      <c r="B160" s="10">
        <f t="shared" si="4"/>
        <v>147</v>
      </c>
      <c r="C160" s="11" t="s">
        <v>592</v>
      </c>
      <c r="D160" s="12">
        <v>5000</v>
      </c>
    </row>
    <row r="161" spans="1:4" ht="95.1" customHeight="1" x14ac:dyDescent="0.2">
      <c r="A161" s="9" t="s">
        <v>387</v>
      </c>
      <c r="B161" s="10">
        <f t="shared" si="4"/>
        <v>148</v>
      </c>
      <c r="C161" s="11" t="s">
        <v>566</v>
      </c>
      <c r="D161" s="12">
        <v>4600</v>
      </c>
    </row>
    <row r="162" spans="1:4" ht="95.1" customHeight="1" x14ac:dyDescent="0.2">
      <c r="A162" s="29" t="s">
        <v>388</v>
      </c>
      <c r="B162" s="10">
        <f>B161+1</f>
        <v>149</v>
      </c>
      <c r="C162" s="11" t="s">
        <v>567</v>
      </c>
      <c r="D162" s="30">
        <v>16000</v>
      </c>
    </row>
    <row r="163" spans="1:4" ht="120" customHeight="1" x14ac:dyDescent="0.2">
      <c r="A163" s="29" t="s">
        <v>389</v>
      </c>
      <c r="B163" s="10">
        <f t="shared" si="4"/>
        <v>150</v>
      </c>
      <c r="C163" s="11" t="s">
        <v>568</v>
      </c>
      <c r="D163" s="30">
        <v>30000</v>
      </c>
    </row>
    <row r="164" spans="1:4" ht="95.1" customHeight="1" x14ac:dyDescent="0.2">
      <c r="A164" s="29" t="s">
        <v>390</v>
      </c>
      <c r="B164" s="31">
        <v>151</v>
      </c>
      <c r="C164" s="11" t="s">
        <v>569</v>
      </c>
      <c r="D164" s="30">
        <v>20000</v>
      </c>
    </row>
    <row r="165" spans="1:4" ht="30" customHeight="1" x14ac:dyDescent="0.2">
      <c r="A165" s="40" t="s">
        <v>391</v>
      </c>
      <c r="B165" s="41"/>
      <c r="C165" s="41"/>
      <c r="D165" s="42"/>
    </row>
    <row r="166" spans="1:4" ht="88.5" customHeight="1" x14ac:dyDescent="0.2">
      <c r="A166" s="9" t="s">
        <v>392</v>
      </c>
      <c r="B166" s="10">
        <v>152</v>
      </c>
      <c r="C166" s="11" t="s">
        <v>393</v>
      </c>
      <c r="D166" s="12">
        <v>15000</v>
      </c>
    </row>
    <row r="167" spans="1:4" ht="90" customHeight="1" x14ac:dyDescent="0.2">
      <c r="A167" s="9" t="s">
        <v>394</v>
      </c>
      <c r="B167" s="10">
        <v>153</v>
      </c>
      <c r="C167" s="11" t="s">
        <v>395</v>
      </c>
      <c r="D167" s="12">
        <v>15000</v>
      </c>
    </row>
    <row r="168" spans="1:4" ht="88.5" customHeight="1" x14ac:dyDescent="0.2">
      <c r="A168" s="9" t="s">
        <v>129</v>
      </c>
      <c r="B168" s="10">
        <v>154</v>
      </c>
      <c r="C168" s="11" t="s">
        <v>130</v>
      </c>
      <c r="D168" s="12">
        <v>60000</v>
      </c>
    </row>
    <row r="169" spans="1:4" ht="69" customHeight="1" x14ac:dyDescent="0.2">
      <c r="A169" s="9" t="s">
        <v>131</v>
      </c>
      <c r="B169" s="10">
        <v>155</v>
      </c>
      <c r="C169" s="11" t="s">
        <v>132</v>
      </c>
      <c r="D169" s="12">
        <v>3500</v>
      </c>
    </row>
    <row r="170" spans="1:4" ht="84" customHeight="1" x14ac:dyDescent="0.2">
      <c r="A170" s="9" t="s">
        <v>133</v>
      </c>
      <c r="B170" s="10">
        <v>156</v>
      </c>
      <c r="C170" s="11" t="s">
        <v>134</v>
      </c>
      <c r="D170" s="12">
        <v>12000</v>
      </c>
    </row>
    <row r="171" spans="1:4" ht="30" customHeight="1" x14ac:dyDescent="0.2">
      <c r="A171" s="40" t="s">
        <v>396</v>
      </c>
      <c r="B171" s="41"/>
      <c r="C171" s="41"/>
      <c r="D171" s="42"/>
    </row>
    <row r="172" spans="1:4" ht="42" customHeight="1" x14ac:dyDescent="0.2">
      <c r="A172" s="9" t="s">
        <v>135</v>
      </c>
      <c r="B172" s="10">
        <v>157</v>
      </c>
      <c r="C172" s="11" t="s">
        <v>136</v>
      </c>
      <c r="D172" s="12">
        <v>1000</v>
      </c>
    </row>
    <row r="173" spans="1:4" ht="42" customHeight="1" x14ac:dyDescent="0.2">
      <c r="A173" s="9" t="s">
        <v>49</v>
      </c>
      <c r="B173" s="10">
        <v>158</v>
      </c>
      <c r="C173" s="11" t="s">
        <v>50</v>
      </c>
      <c r="D173" s="12">
        <v>700</v>
      </c>
    </row>
    <row r="174" spans="1:4" ht="46.5" customHeight="1" x14ac:dyDescent="0.2">
      <c r="A174" s="9" t="s">
        <v>137</v>
      </c>
      <c r="B174" s="10">
        <f t="shared" ref="B174:B237" si="5">B173+1</f>
        <v>159</v>
      </c>
      <c r="C174" s="11" t="s">
        <v>138</v>
      </c>
      <c r="D174" s="12">
        <v>300</v>
      </c>
    </row>
    <row r="175" spans="1:4" ht="57" customHeight="1" x14ac:dyDescent="0.2">
      <c r="A175" s="9" t="s">
        <v>139</v>
      </c>
      <c r="B175" s="10">
        <f t="shared" si="5"/>
        <v>160</v>
      </c>
      <c r="C175" s="11" t="s">
        <v>397</v>
      </c>
      <c r="D175" s="12">
        <v>900</v>
      </c>
    </row>
    <row r="176" spans="1:4" ht="66" customHeight="1" x14ac:dyDescent="0.2">
      <c r="A176" s="9" t="s">
        <v>140</v>
      </c>
      <c r="B176" s="10">
        <f t="shared" si="5"/>
        <v>161</v>
      </c>
      <c r="C176" s="11" t="s">
        <v>398</v>
      </c>
      <c r="D176" s="12">
        <v>900</v>
      </c>
    </row>
    <row r="177" spans="1:4" ht="60" customHeight="1" x14ac:dyDescent="0.2">
      <c r="A177" s="9" t="s">
        <v>141</v>
      </c>
      <c r="B177" s="10">
        <f t="shared" si="5"/>
        <v>162</v>
      </c>
      <c r="C177" s="11" t="s">
        <v>399</v>
      </c>
      <c r="D177" s="12">
        <v>500</v>
      </c>
    </row>
    <row r="178" spans="1:4" ht="57" customHeight="1" x14ac:dyDescent="0.2">
      <c r="A178" s="9" t="s">
        <v>142</v>
      </c>
      <c r="B178" s="10">
        <f t="shared" si="5"/>
        <v>163</v>
      </c>
      <c r="C178" s="11" t="s">
        <v>143</v>
      </c>
      <c r="D178" s="12">
        <v>1000</v>
      </c>
    </row>
    <row r="179" spans="1:4" ht="60" customHeight="1" x14ac:dyDescent="0.2">
      <c r="A179" s="9" t="s">
        <v>144</v>
      </c>
      <c r="B179" s="10">
        <f t="shared" si="5"/>
        <v>164</v>
      </c>
      <c r="C179" s="11" t="s">
        <v>145</v>
      </c>
      <c r="D179" s="13">
        <v>400</v>
      </c>
    </row>
    <row r="180" spans="1:4" ht="30" customHeight="1" x14ac:dyDescent="0.2">
      <c r="A180" s="46" t="s">
        <v>146</v>
      </c>
      <c r="B180" s="47"/>
      <c r="C180" s="47"/>
      <c r="D180" s="48"/>
    </row>
    <row r="181" spans="1:4" ht="39.950000000000003" customHeight="1" x14ac:dyDescent="0.2">
      <c r="A181" s="9" t="s">
        <v>400</v>
      </c>
      <c r="B181" s="10">
        <f>B179+1</f>
        <v>165</v>
      </c>
      <c r="C181" s="11" t="s">
        <v>147</v>
      </c>
      <c r="D181" s="12">
        <v>300</v>
      </c>
    </row>
    <row r="182" spans="1:4" ht="39.950000000000003" customHeight="1" x14ac:dyDescent="0.2">
      <c r="A182" s="9" t="s">
        <v>401</v>
      </c>
      <c r="B182" s="10">
        <v>166</v>
      </c>
      <c r="C182" s="11" t="s">
        <v>605</v>
      </c>
      <c r="D182" s="12">
        <v>1500</v>
      </c>
    </row>
    <row r="183" spans="1:4" ht="39.950000000000003" customHeight="1" x14ac:dyDescent="0.2">
      <c r="A183" s="9" t="s">
        <v>402</v>
      </c>
      <c r="B183" s="10">
        <v>167</v>
      </c>
      <c r="C183" s="11" t="s">
        <v>604</v>
      </c>
      <c r="D183" s="12">
        <v>2500</v>
      </c>
    </row>
    <row r="184" spans="1:4" ht="39.950000000000003" customHeight="1" x14ac:dyDescent="0.2">
      <c r="A184" s="9" t="s">
        <v>403</v>
      </c>
      <c r="B184" s="10">
        <v>168</v>
      </c>
      <c r="C184" s="11" t="s">
        <v>606</v>
      </c>
      <c r="D184" s="12">
        <v>3500</v>
      </c>
    </row>
    <row r="185" spans="1:4" ht="39.950000000000003" customHeight="1" x14ac:dyDescent="0.2">
      <c r="A185" s="9" t="s">
        <v>404</v>
      </c>
      <c r="B185" s="10">
        <v>169</v>
      </c>
      <c r="C185" s="11" t="s">
        <v>405</v>
      </c>
      <c r="D185" s="12">
        <v>8000</v>
      </c>
    </row>
    <row r="186" spans="1:4" ht="39.950000000000003" customHeight="1" x14ac:dyDescent="0.2">
      <c r="A186" s="9" t="s">
        <v>406</v>
      </c>
      <c r="B186" s="10">
        <v>170</v>
      </c>
      <c r="C186" s="11" t="s">
        <v>407</v>
      </c>
      <c r="D186" s="12">
        <v>1000</v>
      </c>
    </row>
    <row r="187" spans="1:4" ht="63" customHeight="1" x14ac:dyDescent="0.2">
      <c r="A187" s="9" t="s">
        <v>408</v>
      </c>
      <c r="B187" s="10">
        <v>171</v>
      </c>
      <c r="C187" s="11" t="s">
        <v>409</v>
      </c>
      <c r="D187" s="12">
        <v>10000</v>
      </c>
    </row>
    <row r="188" spans="1:4" ht="61.5" customHeight="1" x14ac:dyDescent="0.2">
      <c r="A188" s="9" t="s">
        <v>410</v>
      </c>
      <c r="B188" s="10">
        <v>172</v>
      </c>
      <c r="C188" s="11" t="s">
        <v>148</v>
      </c>
      <c r="D188" s="12">
        <v>2500</v>
      </c>
    </row>
    <row r="189" spans="1:4" ht="40.5" customHeight="1" x14ac:dyDescent="0.2">
      <c r="A189" s="9" t="s">
        <v>411</v>
      </c>
      <c r="B189" s="10">
        <v>173</v>
      </c>
      <c r="C189" s="11" t="s">
        <v>149</v>
      </c>
      <c r="D189" s="12">
        <v>2500</v>
      </c>
    </row>
    <row r="190" spans="1:4" ht="39" customHeight="1" x14ac:dyDescent="0.2">
      <c r="A190" s="9" t="s">
        <v>412</v>
      </c>
      <c r="B190" s="10">
        <v>174</v>
      </c>
      <c r="C190" s="11" t="s">
        <v>150</v>
      </c>
      <c r="D190" s="12">
        <v>800</v>
      </c>
    </row>
    <row r="191" spans="1:4" ht="39" customHeight="1" x14ac:dyDescent="0.2">
      <c r="A191" s="9" t="s">
        <v>413</v>
      </c>
      <c r="B191" s="10">
        <v>175</v>
      </c>
      <c r="C191" s="11" t="s">
        <v>151</v>
      </c>
      <c r="D191" s="12">
        <v>6500</v>
      </c>
    </row>
    <row r="192" spans="1:4" ht="36" customHeight="1" x14ac:dyDescent="0.2">
      <c r="A192" s="9" t="s">
        <v>414</v>
      </c>
      <c r="B192" s="10">
        <v>176</v>
      </c>
      <c r="C192" s="11" t="s">
        <v>152</v>
      </c>
      <c r="D192" s="12">
        <v>10000</v>
      </c>
    </row>
    <row r="193" spans="1:4" ht="64.5" customHeight="1" x14ac:dyDescent="0.2">
      <c r="A193" s="9" t="s">
        <v>415</v>
      </c>
      <c r="B193" s="10">
        <f t="shared" si="5"/>
        <v>177</v>
      </c>
      <c r="C193" s="11" t="s">
        <v>153</v>
      </c>
      <c r="D193" s="12">
        <v>8000</v>
      </c>
    </row>
    <row r="194" spans="1:4" ht="60" customHeight="1" x14ac:dyDescent="0.2">
      <c r="A194" s="9" t="s">
        <v>416</v>
      </c>
      <c r="B194" s="10">
        <f t="shared" si="5"/>
        <v>178</v>
      </c>
      <c r="C194" s="11" t="s">
        <v>154</v>
      </c>
      <c r="D194" s="12">
        <v>10000</v>
      </c>
    </row>
    <row r="195" spans="1:4" ht="34.5" customHeight="1" x14ac:dyDescent="0.2">
      <c r="A195" s="9" t="s">
        <v>417</v>
      </c>
      <c r="B195" s="10">
        <f t="shared" si="5"/>
        <v>179</v>
      </c>
      <c r="C195" s="11" t="s">
        <v>155</v>
      </c>
      <c r="D195" s="12">
        <v>1900</v>
      </c>
    </row>
    <row r="196" spans="1:4" ht="39" customHeight="1" x14ac:dyDescent="0.2">
      <c r="A196" s="9" t="s">
        <v>418</v>
      </c>
      <c r="B196" s="10">
        <f t="shared" si="5"/>
        <v>180</v>
      </c>
      <c r="C196" s="11" t="s">
        <v>156</v>
      </c>
      <c r="D196" s="12">
        <v>1900</v>
      </c>
    </row>
    <row r="197" spans="1:4" ht="45" customHeight="1" x14ac:dyDescent="0.2">
      <c r="A197" s="9" t="s">
        <v>419</v>
      </c>
      <c r="B197" s="10">
        <f t="shared" si="5"/>
        <v>181</v>
      </c>
      <c r="C197" s="11" t="s">
        <v>157</v>
      </c>
      <c r="D197" s="12">
        <v>3500</v>
      </c>
    </row>
    <row r="198" spans="1:4" ht="40.5" customHeight="1" x14ac:dyDescent="0.2">
      <c r="A198" s="9" t="s">
        <v>420</v>
      </c>
      <c r="B198" s="10">
        <f t="shared" si="5"/>
        <v>182</v>
      </c>
      <c r="C198" s="11" t="s">
        <v>158</v>
      </c>
      <c r="D198" s="12">
        <v>1500</v>
      </c>
    </row>
    <row r="199" spans="1:4" ht="39" customHeight="1" x14ac:dyDescent="0.2">
      <c r="A199" s="9" t="s">
        <v>421</v>
      </c>
      <c r="B199" s="10">
        <f t="shared" si="5"/>
        <v>183</v>
      </c>
      <c r="C199" s="11" t="s">
        <v>159</v>
      </c>
      <c r="D199" s="12">
        <v>7000</v>
      </c>
    </row>
    <row r="200" spans="1:4" ht="70.5" customHeight="1" x14ac:dyDescent="0.2">
      <c r="A200" s="9" t="s">
        <v>422</v>
      </c>
      <c r="B200" s="10">
        <f t="shared" si="5"/>
        <v>184</v>
      </c>
      <c r="C200" s="11" t="s">
        <v>570</v>
      </c>
      <c r="D200" s="12">
        <v>7500</v>
      </c>
    </row>
    <row r="201" spans="1:4" ht="66.75" customHeight="1" x14ac:dyDescent="0.2">
      <c r="A201" s="9" t="s">
        <v>423</v>
      </c>
      <c r="B201" s="10">
        <f t="shared" si="5"/>
        <v>185</v>
      </c>
      <c r="C201" s="11" t="s">
        <v>571</v>
      </c>
      <c r="D201" s="12">
        <v>17500</v>
      </c>
    </row>
    <row r="202" spans="1:4" ht="60.75" customHeight="1" x14ac:dyDescent="0.2">
      <c r="A202" s="9" t="s">
        <v>424</v>
      </c>
      <c r="B202" s="10">
        <f t="shared" si="5"/>
        <v>186</v>
      </c>
      <c r="C202" s="11" t="s">
        <v>160</v>
      </c>
      <c r="D202" s="12">
        <v>9700</v>
      </c>
    </row>
    <row r="203" spans="1:4" ht="39.950000000000003" customHeight="1" x14ac:dyDescent="0.2">
      <c r="A203" s="9" t="s">
        <v>425</v>
      </c>
      <c r="B203" s="10">
        <f t="shared" si="5"/>
        <v>187</v>
      </c>
      <c r="C203" s="11" t="s">
        <v>426</v>
      </c>
      <c r="D203" s="12">
        <v>1500</v>
      </c>
    </row>
    <row r="204" spans="1:4" ht="39.950000000000003" customHeight="1" x14ac:dyDescent="0.2">
      <c r="A204" s="9" t="s">
        <v>427</v>
      </c>
      <c r="B204" s="10">
        <f t="shared" si="5"/>
        <v>188</v>
      </c>
      <c r="C204" s="11" t="s">
        <v>428</v>
      </c>
      <c r="D204" s="12">
        <v>10000</v>
      </c>
    </row>
    <row r="205" spans="1:4" ht="39.950000000000003" customHeight="1" x14ac:dyDescent="0.2">
      <c r="A205" s="9" t="s">
        <v>429</v>
      </c>
      <c r="B205" s="10">
        <f t="shared" si="5"/>
        <v>189</v>
      </c>
      <c r="C205" s="11" t="s">
        <v>161</v>
      </c>
      <c r="D205" s="12">
        <v>3500</v>
      </c>
    </row>
    <row r="206" spans="1:4" ht="39.950000000000003" customHeight="1" x14ac:dyDescent="0.2">
      <c r="A206" s="9" t="s">
        <v>430</v>
      </c>
      <c r="B206" s="10">
        <f t="shared" si="5"/>
        <v>190</v>
      </c>
      <c r="C206" s="11" t="s">
        <v>162</v>
      </c>
      <c r="D206" s="12">
        <v>3500</v>
      </c>
    </row>
    <row r="207" spans="1:4" ht="39.950000000000003" customHeight="1" x14ac:dyDescent="0.2">
      <c r="A207" s="9" t="s">
        <v>431</v>
      </c>
      <c r="B207" s="10">
        <f t="shared" si="5"/>
        <v>191</v>
      </c>
      <c r="C207" s="11" t="s">
        <v>163</v>
      </c>
      <c r="D207" s="12">
        <v>2200</v>
      </c>
    </row>
    <row r="208" spans="1:4" ht="39.950000000000003" customHeight="1" x14ac:dyDescent="0.2">
      <c r="A208" s="9" t="s">
        <v>432</v>
      </c>
      <c r="B208" s="10">
        <f t="shared" si="5"/>
        <v>192</v>
      </c>
      <c r="C208" s="11" t="s">
        <v>164</v>
      </c>
      <c r="D208" s="12">
        <v>9000</v>
      </c>
    </row>
    <row r="209" spans="1:4" ht="39.950000000000003" customHeight="1" x14ac:dyDescent="0.2">
      <c r="A209" s="9" t="s">
        <v>433</v>
      </c>
      <c r="B209" s="10">
        <f t="shared" si="5"/>
        <v>193</v>
      </c>
      <c r="C209" s="11" t="s">
        <v>165</v>
      </c>
      <c r="D209" s="12">
        <v>9000</v>
      </c>
    </row>
    <row r="210" spans="1:4" ht="39.950000000000003" customHeight="1" x14ac:dyDescent="0.2">
      <c r="A210" s="9" t="s">
        <v>434</v>
      </c>
      <c r="B210" s="10">
        <f t="shared" si="5"/>
        <v>194</v>
      </c>
      <c r="C210" s="11" t="s">
        <v>166</v>
      </c>
      <c r="D210" s="12">
        <v>17000</v>
      </c>
    </row>
    <row r="211" spans="1:4" ht="61.5" customHeight="1" x14ac:dyDescent="0.2">
      <c r="A211" s="9" t="s">
        <v>435</v>
      </c>
      <c r="B211" s="10">
        <f t="shared" si="5"/>
        <v>195</v>
      </c>
      <c r="C211" s="11" t="s">
        <v>167</v>
      </c>
      <c r="D211" s="12">
        <v>1800</v>
      </c>
    </row>
    <row r="212" spans="1:4" ht="39.950000000000003" customHeight="1" x14ac:dyDescent="0.2">
      <c r="A212" s="9" t="s">
        <v>436</v>
      </c>
      <c r="B212" s="10">
        <f t="shared" si="5"/>
        <v>196</v>
      </c>
      <c r="C212" s="11" t="s">
        <v>437</v>
      </c>
      <c r="D212" s="12">
        <v>7000</v>
      </c>
    </row>
    <row r="213" spans="1:4" ht="39.950000000000003" customHeight="1" x14ac:dyDescent="0.2">
      <c r="A213" s="9" t="s">
        <v>438</v>
      </c>
      <c r="B213" s="10">
        <f t="shared" si="5"/>
        <v>197</v>
      </c>
      <c r="C213" s="11" t="s">
        <v>439</v>
      </c>
      <c r="D213" s="12">
        <v>3000</v>
      </c>
    </row>
    <row r="214" spans="1:4" ht="66" customHeight="1" x14ac:dyDescent="0.2">
      <c r="A214" s="9" t="s">
        <v>440</v>
      </c>
      <c r="B214" s="10">
        <f t="shared" si="5"/>
        <v>198</v>
      </c>
      <c r="C214" s="11" t="s">
        <v>441</v>
      </c>
      <c r="D214" s="12">
        <v>300</v>
      </c>
    </row>
    <row r="215" spans="1:4" ht="40.5" customHeight="1" x14ac:dyDescent="0.2">
      <c r="A215" s="9" t="s">
        <v>442</v>
      </c>
      <c r="B215" s="10">
        <f t="shared" si="5"/>
        <v>199</v>
      </c>
      <c r="C215" s="11" t="s">
        <v>168</v>
      </c>
      <c r="D215" s="12">
        <v>11000</v>
      </c>
    </row>
    <row r="216" spans="1:4" ht="33" customHeight="1" x14ac:dyDescent="0.2">
      <c r="A216" s="9" t="s">
        <v>443</v>
      </c>
      <c r="B216" s="10">
        <f t="shared" si="5"/>
        <v>200</v>
      </c>
      <c r="C216" s="11" t="s">
        <v>607</v>
      </c>
      <c r="D216" s="12">
        <v>400</v>
      </c>
    </row>
    <row r="217" spans="1:4" ht="30" customHeight="1" x14ac:dyDescent="0.2">
      <c r="A217" s="46" t="s">
        <v>444</v>
      </c>
      <c r="B217" s="47"/>
      <c r="C217" s="47"/>
      <c r="D217" s="48"/>
    </row>
    <row r="218" spans="1:4" ht="86.25" customHeight="1" x14ac:dyDescent="0.2">
      <c r="A218" s="9" t="s">
        <v>445</v>
      </c>
      <c r="B218" s="10">
        <f>B216+1</f>
        <v>201</v>
      </c>
      <c r="C218" s="11" t="s">
        <v>572</v>
      </c>
      <c r="D218" s="12">
        <v>45000</v>
      </c>
    </row>
    <row r="219" spans="1:4" ht="63" customHeight="1" x14ac:dyDescent="0.2">
      <c r="A219" s="9" t="s">
        <v>169</v>
      </c>
      <c r="B219" s="10">
        <f t="shared" si="5"/>
        <v>202</v>
      </c>
      <c r="C219" s="11" t="s">
        <v>573</v>
      </c>
      <c r="D219" s="12">
        <v>27000</v>
      </c>
    </row>
    <row r="220" spans="1:4" ht="69.95" customHeight="1" x14ac:dyDescent="0.2">
      <c r="A220" s="9" t="s">
        <v>170</v>
      </c>
      <c r="B220" s="10">
        <f t="shared" si="5"/>
        <v>203</v>
      </c>
      <c r="C220" s="11" t="s">
        <v>574</v>
      </c>
      <c r="D220" s="12">
        <v>27000</v>
      </c>
    </row>
    <row r="221" spans="1:4" ht="66.75" customHeight="1" x14ac:dyDescent="0.2">
      <c r="A221" s="9" t="s">
        <v>171</v>
      </c>
      <c r="B221" s="10">
        <f t="shared" si="5"/>
        <v>204</v>
      </c>
      <c r="C221" s="11" t="s">
        <v>608</v>
      </c>
      <c r="D221" s="12">
        <v>23000</v>
      </c>
    </row>
    <row r="222" spans="1:4" ht="69.95" customHeight="1" x14ac:dyDescent="0.2">
      <c r="A222" s="9" t="s">
        <v>446</v>
      </c>
      <c r="B222" s="10">
        <f t="shared" si="5"/>
        <v>205</v>
      </c>
      <c r="C222" s="11" t="s">
        <v>575</v>
      </c>
      <c r="D222" s="12">
        <v>4500</v>
      </c>
    </row>
    <row r="223" spans="1:4" ht="81.75" customHeight="1" x14ac:dyDescent="0.2">
      <c r="A223" s="9" t="s">
        <v>447</v>
      </c>
      <c r="B223" s="10">
        <f t="shared" si="5"/>
        <v>206</v>
      </c>
      <c r="C223" s="11" t="s">
        <v>576</v>
      </c>
      <c r="D223" s="12">
        <v>5000</v>
      </c>
    </row>
    <row r="224" spans="1:4" ht="69.95" customHeight="1" x14ac:dyDescent="0.2">
      <c r="A224" s="9" t="s">
        <v>172</v>
      </c>
      <c r="B224" s="10">
        <f t="shared" si="5"/>
        <v>207</v>
      </c>
      <c r="C224" s="11" t="s">
        <v>173</v>
      </c>
      <c r="D224" s="12">
        <v>10000</v>
      </c>
    </row>
    <row r="225" spans="1:4" ht="65.25" customHeight="1" x14ac:dyDescent="0.2">
      <c r="A225" s="9" t="s">
        <v>448</v>
      </c>
      <c r="B225" s="10">
        <f t="shared" si="5"/>
        <v>208</v>
      </c>
      <c r="C225" s="11" t="s">
        <v>449</v>
      </c>
      <c r="D225" s="12">
        <v>8000</v>
      </c>
    </row>
    <row r="226" spans="1:4" ht="40.5" customHeight="1" x14ac:dyDescent="0.2">
      <c r="A226" s="9" t="s">
        <v>450</v>
      </c>
      <c r="B226" s="10">
        <v>209</v>
      </c>
      <c r="C226" s="11" t="s">
        <v>451</v>
      </c>
      <c r="D226" s="12">
        <v>4000</v>
      </c>
    </row>
    <row r="227" spans="1:4" ht="39" customHeight="1" x14ac:dyDescent="0.2">
      <c r="A227" s="9" t="s">
        <v>174</v>
      </c>
      <c r="B227" s="10">
        <v>210</v>
      </c>
      <c r="C227" s="11" t="s">
        <v>175</v>
      </c>
      <c r="D227" s="12">
        <v>5000</v>
      </c>
    </row>
    <row r="228" spans="1:4" ht="30" customHeight="1" x14ac:dyDescent="0.2">
      <c r="A228" s="43" t="s">
        <v>176</v>
      </c>
      <c r="B228" s="44"/>
      <c r="C228" s="44"/>
      <c r="D228" s="45"/>
    </row>
    <row r="229" spans="1:4" ht="39.950000000000003" customHeight="1" x14ac:dyDescent="0.2">
      <c r="A229" s="9" t="s">
        <v>452</v>
      </c>
      <c r="B229" s="10">
        <v>211</v>
      </c>
      <c r="C229" s="11" t="s">
        <v>453</v>
      </c>
      <c r="D229" s="12">
        <v>1100</v>
      </c>
    </row>
    <row r="230" spans="1:4" ht="39.950000000000003" customHeight="1" x14ac:dyDescent="0.2">
      <c r="A230" s="9" t="s">
        <v>454</v>
      </c>
      <c r="B230" s="10">
        <v>212</v>
      </c>
      <c r="C230" s="11" t="s">
        <v>455</v>
      </c>
      <c r="D230" s="12">
        <v>3000</v>
      </c>
    </row>
    <row r="231" spans="1:4" ht="39.950000000000003" customHeight="1" x14ac:dyDescent="0.2">
      <c r="A231" s="9" t="s">
        <v>456</v>
      </c>
      <c r="B231" s="10">
        <v>213</v>
      </c>
      <c r="C231" s="11" t="s">
        <v>457</v>
      </c>
      <c r="D231" s="12">
        <v>1500</v>
      </c>
    </row>
    <row r="232" spans="1:4" ht="60" customHeight="1" x14ac:dyDescent="0.2">
      <c r="A232" s="9" t="s">
        <v>458</v>
      </c>
      <c r="B232" s="10">
        <v>214</v>
      </c>
      <c r="C232" s="11" t="s">
        <v>177</v>
      </c>
      <c r="D232" s="12">
        <v>8000</v>
      </c>
    </row>
    <row r="233" spans="1:4" ht="30" customHeight="1" x14ac:dyDescent="0.2">
      <c r="A233" s="9" t="s">
        <v>459</v>
      </c>
      <c r="B233" s="10">
        <v>215</v>
      </c>
      <c r="C233" s="11" t="s">
        <v>178</v>
      </c>
      <c r="D233" s="12">
        <v>650</v>
      </c>
    </row>
    <row r="234" spans="1:4" ht="30" customHeight="1" x14ac:dyDescent="0.2">
      <c r="A234" s="9" t="s">
        <v>460</v>
      </c>
      <c r="B234" s="10">
        <f t="shared" si="5"/>
        <v>216</v>
      </c>
      <c r="C234" s="11" t="s">
        <v>179</v>
      </c>
      <c r="D234" s="12">
        <v>550</v>
      </c>
    </row>
    <row r="235" spans="1:4" ht="30" customHeight="1" x14ac:dyDescent="0.2">
      <c r="A235" s="9" t="s">
        <v>461</v>
      </c>
      <c r="B235" s="10">
        <f t="shared" si="5"/>
        <v>217</v>
      </c>
      <c r="C235" s="11" t="s">
        <v>180</v>
      </c>
      <c r="D235" s="12">
        <v>1400</v>
      </c>
    </row>
    <row r="236" spans="1:4" ht="30" customHeight="1" x14ac:dyDescent="0.2">
      <c r="A236" s="9" t="s">
        <v>462</v>
      </c>
      <c r="B236" s="10">
        <f t="shared" si="5"/>
        <v>218</v>
      </c>
      <c r="C236" s="11" t="s">
        <v>181</v>
      </c>
      <c r="D236" s="12">
        <v>950</v>
      </c>
    </row>
    <row r="237" spans="1:4" ht="30" customHeight="1" x14ac:dyDescent="0.2">
      <c r="A237" s="9" t="s">
        <v>463</v>
      </c>
      <c r="B237" s="10">
        <f t="shared" si="5"/>
        <v>219</v>
      </c>
      <c r="C237" s="11" t="s">
        <v>182</v>
      </c>
      <c r="D237" s="12">
        <v>460</v>
      </c>
    </row>
    <row r="238" spans="1:4" ht="30" customHeight="1" x14ac:dyDescent="0.2">
      <c r="A238" s="9" t="s">
        <v>464</v>
      </c>
      <c r="B238" s="10">
        <v>220</v>
      </c>
      <c r="C238" s="11" t="s">
        <v>465</v>
      </c>
      <c r="D238" s="12">
        <v>700</v>
      </c>
    </row>
    <row r="239" spans="1:4" ht="30" customHeight="1" x14ac:dyDescent="0.2">
      <c r="A239" s="9" t="s">
        <v>466</v>
      </c>
      <c r="B239" s="10">
        <v>221</v>
      </c>
      <c r="C239" s="11" t="s">
        <v>183</v>
      </c>
      <c r="D239" s="12">
        <v>850</v>
      </c>
    </row>
    <row r="240" spans="1:4" ht="30" customHeight="1" x14ac:dyDescent="0.2">
      <c r="A240" s="9" t="s">
        <v>467</v>
      </c>
      <c r="B240" s="10">
        <v>222</v>
      </c>
      <c r="C240" s="11" t="s">
        <v>184</v>
      </c>
      <c r="D240" s="12">
        <v>1100</v>
      </c>
    </row>
    <row r="241" spans="1:4" ht="30" customHeight="1" x14ac:dyDescent="0.2">
      <c r="A241" s="9" t="s">
        <v>468</v>
      </c>
      <c r="B241" s="10">
        <v>223</v>
      </c>
      <c r="C241" s="11" t="s">
        <v>185</v>
      </c>
      <c r="D241" s="12">
        <v>2600</v>
      </c>
    </row>
    <row r="242" spans="1:4" ht="30" customHeight="1" x14ac:dyDescent="0.2">
      <c r="A242" s="9" t="s">
        <v>469</v>
      </c>
      <c r="B242" s="10">
        <v>224</v>
      </c>
      <c r="C242" s="11" t="s">
        <v>186</v>
      </c>
      <c r="D242" s="12">
        <v>3800</v>
      </c>
    </row>
    <row r="243" spans="1:4" ht="30" customHeight="1" x14ac:dyDescent="0.2">
      <c r="A243" s="9" t="s">
        <v>470</v>
      </c>
      <c r="B243" s="10">
        <v>225</v>
      </c>
      <c r="C243" s="11" t="s">
        <v>187</v>
      </c>
      <c r="D243" s="12">
        <v>1400</v>
      </c>
    </row>
    <row r="244" spans="1:4" ht="30" customHeight="1" x14ac:dyDescent="0.2">
      <c r="A244" s="9" t="s">
        <v>471</v>
      </c>
      <c r="B244" s="10">
        <f t="shared" ref="B244:B276" si="6">B243+1</f>
        <v>226</v>
      </c>
      <c r="C244" s="11" t="s">
        <v>188</v>
      </c>
      <c r="D244" s="12">
        <v>1600</v>
      </c>
    </row>
    <row r="245" spans="1:4" ht="30" customHeight="1" x14ac:dyDescent="0.2">
      <c r="A245" s="9" t="s">
        <v>472</v>
      </c>
      <c r="B245" s="10">
        <f t="shared" si="6"/>
        <v>227</v>
      </c>
      <c r="C245" s="11" t="s">
        <v>189</v>
      </c>
      <c r="D245" s="12">
        <v>1500</v>
      </c>
    </row>
    <row r="246" spans="1:4" ht="30" customHeight="1" x14ac:dyDescent="0.2">
      <c r="A246" s="9" t="s">
        <v>473</v>
      </c>
      <c r="B246" s="10">
        <f t="shared" si="6"/>
        <v>228</v>
      </c>
      <c r="C246" s="11" t="s">
        <v>190</v>
      </c>
      <c r="D246" s="12">
        <v>3400</v>
      </c>
    </row>
    <row r="247" spans="1:4" ht="30" customHeight="1" x14ac:dyDescent="0.2">
      <c r="A247" s="9" t="s">
        <v>474</v>
      </c>
      <c r="B247" s="10">
        <f t="shared" si="6"/>
        <v>229</v>
      </c>
      <c r="C247" s="11" t="s">
        <v>191</v>
      </c>
      <c r="D247" s="12">
        <v>400</v>
      </c>
    </row>
    <row r="248" spans="1:4" ht="30" customHeight="1" x14ac:dyDescent="0.2">
      <c r="A248" s="9" t="s">
        <v>475</v>
      </c>
      <c r="B248" s="10">
        <f t="shared" si="6"/>
        <v>230</v>
      </c>
      <c r="C248" s="11" t="s">
        <v>192</v>
      </c>
      <c r="D248" s="12">
        <v>400</v>
      </c>
    </row>
    <row r="249" spans="1:4" ht="30" customHeight="1" x14ac:dyDescent="0.2">
      <c r="A249" s="9" t="s">
        <v>476</v>
      </c>
      <c r="B249" s="10">
        <f t="shared" si="6"/>
        <v>231</v>
      </c>
      <c r="C249" s="11" t="s">
        <v>193</v>
      </c>
      <c r="D249" s="12">
        <v>2500</v>
      </c>
    </row>
    <row r="250" spans="1:4" s="5" customFormat="1" ht="30" customHeight="1" x14ac:dyDescent="0.2">
      <c r="A250" s="9" t="s">
        <v>477</v>
      </c>
      <c r="B250" s="10">
        <f t="shared" si="6"/>
        <v>232</v>
      </c>
      <c r="C250" s="11" t="s">
        <v>194</v>
      </c>
      <c r="D250" s="12">
        <v>4500</v>
      </c>
    </row>
    <row r="251" spans="1:4" s="5" customFormat="1" ht="30" customHeight="1" x14ac:dyDescent="0.2">
      <c r="A251" s="9" t="s">
        <v>478</v>
      </c>
      <c r="B251" s="10">
        <f t="shared" si="6"/>
        <v>233</v>
      </c>
      <c r="C251" s="11" t="s">
        <v>195</v>
      </c>
      <c r="D251" s="12">
        <v>900</v>
      </c>
    </row>
    <row r="252" spans="1:4" s="5" customFormat="1" ht="30" customHeight="1" x14ac:dyDescent="0.2">
      <c r="A252" s="9" t="s">
        <v>479</v>
      </c>
      <c r="B252" s="10">
        <f t="shared" si="6"/>
        <v>234</v>
      </c>
      <c r="C252" s="11" t="s">
        <v>196</v>
      </c>
      <c r="D252" s="12">
        <v>400</v>
      </c>
    </row>
    <row r="253" spans="1:4" ht="30" customHeight="1" x14ac:dyDescent="0.2">
      <c r="A253" s="9" t="s">
        <v>480</v>
      </c>
      <c r="B253" s="10">
        <f t="shared" si="6"/>
        <v>235</v>
      </c>
      <c r="C253" s="11" t="s">
        <v>197</v>
      </c>
      <c r="D253" s="12">
        <v>2000</v>
      </c>
    </row>
    <row r="254" spans="1:4" ht="30" customHeight="1" x14ac:dyDescent="0.2">
      <c r="A254" s="9" t="s">
        <v>481</v>
      </c>
      <c r="B254" s="10">
        <f t="shared" si="6"/>
        <v>236</v>
      </c>
      <c r="C254" s="11" t="s">
        <v>198</v>
      </c>
      <c r="D254" s="12">
        <v>600</v>
      </c>
    </row>
    <row r="255" spans="1:4" ht="30" customHeight="1" x14ac:dyDescent="0.2">
      <c r="A255" s="9" t="s">
        <v>482</v>
      </c>
      <c r="B255" s="10">
        <f t="shared" si="6"/>
        <v>237</v>
      </c>
      <c r="C255" s="11" t="s">
        <v>483</v>
      </c>
      <c r="D255" s="12">
        <v>1100</v>
      </c>
    </row>
    <row r="256" spans="1:4" ht="30" customHeight="1" x14ac:dyDescent="0.2">
      <c r="A256" s="9" t="s">
        <v>484</v>
      </c>
      <c r="B256" s="10">
        <f t="shared" si="6"/>
        <v>238</v>
      </c>
      <c r="C256" s="11" t="s">
        <v>199</v>
      </c>
      <c r="D256" s="12">
        <v>1600</v>
      </c>
    </row>
    <row r="257" spans="1:4" ht="30" customHeight="1" x14ac:dyDescent="0.2">
      <c r="A257" s="9" t="s">
        <v>485</v>
      </c>
      <c r="B257" s="10">
        <v>239</v>
      </c>
      <c r="C257" s="11" t="s">
        <v>486</v>
      </c>
      <c r="D257" s="12">
        <v>3500</v>
      </c>
    </row>
    <row r="258" spans="1:4" ht="30" customHeight="1" x14ac:dyDescent="0.2">
      <c r="A258" s="9" t="s">
        <v>487</v>
      </c>
      <c r="B258" s="10">
        <v>240</v>
      </c>
      <c r="C258" s="11" t="s">
        <v>200</v>
      </c>
      <c r="D258" s="12">
        <v>5000</v>
      </c>
    </row>
    <row r="259" spans="1:4" ht="30" customHeight="1" x14ac:dyDescent="0.2">
      <c r="A259" s="9" t="s">
        <v>488</v>
      </c>
      <c r="B259" s="10">
        <v>241</v>
      </c>
      <c r="C259" s="11" t="s">
        <v>201</v>
      </c>
      <c r="D259" s="12">
        <v>1300</v>
      </c>
    </row>
    <row r="260" spans="1:4" ht="30" customHeight="1" x14ac:dyDescent="0.2">
      <c r="A260" s="9" t="s">
        <v>489</v>
      </c>
      <c r="B260" s="10">
        <v>242</v>
      </c>
      <c r="C260" s="11" t="s">
        <v>202</v>
      </c>
      <c r="D260" s="12">
        <v>1700</v>
      </c>
    </row>
    <row r="261" spans="1:4" ht="30" customHeight="1" x14ac:dyDescent="0.2">
      <c r="A261" s="9" t="s">
        <v>490</v>
      </c>
      <c r="B261" s="10">
        <v>243</v>
      </c>
      <c r="C261" s="11" t="s">
        <v>491</v>
      </c>
      <c r="D261" s="12">
        <v>2800</v>
      </c>
    </row>
    <row r="262" spans="1:4" ht="30" customHeight="1" x14ac:dyDescent="0.2">
      <c r="A262" s="9" t="s">
        <v>492</v>
      </c>
      <c r="B262" s="10">
        <f t="shared" si="6"/>
        <v>244</v>
      </c>
      <c r="C262" s="11" t="s">
        <v>203</v>
      </c>
      <c r="D262" s="12">
        <v>6500</v>
      </c>
    </row>
    <row r="263" spans="1:4" ht="30" customHeight="1" x14ac:dyDescent="0.2">
      <c r="A263" s="9" t="s">
        <v>493</v>
      </c>
      <c r="B263" s="10">
        <f t="shared" si="6"/>
        <v>245</v>
      </c>
      <c r="C263" s="11" t="s">
        <v>204</v>
      </c>
      <c r="D263" s="12">
        <v>9500</v>
      </c>
    </row>
    <row r="264" spans="1:4" ht="30" customHeight="1" x14ac:dyDescent="0.2">
      <c r="A264" s="9" t="s">
        <v>494</v>
      </c>
      <c r="B264" s="10">
        <f t="shared" si="6"/>
        <v>246</v>
      </c>
      <c r="C264" s="11" t="s">
        <v>205</v>
      </c>
      <c r="D264" s="12">
        <v>4500</v>
      </c>
    </row>
    <row r="265" spans="1:4" ht="30" customHeight="1" x14ac:dyDescent="0.2">
      <c r="A265" s="9" t="s">
        <v>495</v>
      </c>
      <c r="B265" s="10">
        <f t="shared" si="6"/>
        <v>247</v>
      </c>
      <c r="C265" s="11" t="s">
        <v>206</v>
      </c>
      <c r="D265" s="12">
        <v>3000</v>
      </c>
    </row>
    <row r="266" spans="1:4" ht="30" customHeight="1" x14ac:dyDescent="0.2">
      <c r="A266" s="9" t="s">
        <v>496</v>
      </c>
      <c r="B266" s="10">
        <f t="shared" si="6"/>
        <v>248</v>
      </c>
      <c r="C266" s="11" t="s">
        <v>207</v>
      </c>
      <c r="D266" s="12">
        <v>3800</v>
      </c>
    </row>
    <row r="267" spans="1:4" ht="30" customHeight="1" x14ac:dyDescent="0.2">
      <c r="A267" s="9" t="s">
        <v>497</v>
      </c>
      <c r="B267" s="10">
        <f t="shared" si="6"/>
        <v>249</v>
      </c>
      <c r="C267" s="11" t="s">
        <v>208</v>
      </c>
      <c r="D267" s="12">
        <v>1300</v>
      </c>
    </row>
    <row r="268" spans="1:4" ht="30" customHeight="1" x14ac:dyDescent="0.2">
      <c r="A268" s="9" t="s">
        <v>498</v>
      </c>
      <c r="B268" s="10">
        <f t="shared" si="6"/>
        <v>250</v>
      </c>
      <c r="C268" s="11" t="s">
        <v>209</v>
      </c>
      <c r="D268" s="12">
        <v>5500</v>
      </c>
    </row>
    <row r="269" spans="1:4" ht="30" customHeight="1" x14ac:dyDescent="0.2">
      <c r="A269" s="9" t="s">
        <v>499</v>
      </c>
      <c r="B269" s="10">
        <f t="shared" si="6"/>
        <v>251</v>
      </c>
      <c r="C269" s="11" t="s">
        <v>210</v>
      </c>
      <c r="D269" s="12">
        <v>9000</v>
      </c>
    </row>
    <row r="270" spans="1:4" ht="30" customHeight="1" x14ac:dyDescent="0.2">
      <c r="A270" s="9" t="s">
        <v>500</v>
      </c>
      <c r="B270" s="10">
        <f t="shared" si="6"/>
        <v>252</v>
      </c>
      <c r="C270" s="11" t="s">
        <v>211</v>
      </c>
      <c r="D270" s="12">
        <v>2200</v>
      </c>
    </row>
    <row r="271" spans="1:4" ht="30" customHeight="1" x14ac:dyDescent="0.2">
      <c r="A271" s="9" t="s">
        <v>501</v>
      </c>
      <c r="B271" s="10">
        <f t="shared" si="6"/>
        <v>253</v>
      </c>
      <c r="C271" s="11" t="s">
        <v>212</v>
      </c>
      <c r="D271" s="12">
        <v>1200</v>
      </c>
    </row>
    <row r="272" spans="1:4" ht="30" customHeight="1" x14ac:dyDescent="0.2">
      <c r="A272" s="9" t="s">
        <v>502</v>
      </c>
      <c r="B272" s="10">
        <f t="shared" si="6"/>
        <v>254</v>
      </c>
      <c r="C272" s="11" t="s">
        <v>213</v>
      </c>
      <c r="D272" s="12">
        <v>9800</v>
      </c>
    </row>
    <row r="273" spans="1:4" ht="30" customHeight="1" x14ac:dyDescent="0.2">
      <c r="A273" s="9" t="s">
        <v>503</v>
      </c>
      <c r="B273" s="10">
        <f t="shared" si="6"/>
        <v>255</v>
      </c>
      <c r="C273" s="11" t="s">
        <v>214</v>
      </c>
      <c r="D273" s="12">
        <v>6400</v>
      </c>
    </row>
    <row r="274" spans="1:4" ht="58.5" customHeight="1" x14ac:dyDescent="0.2">
      <c r="A274" s="9" t="s">
        <v>504</v>
      </c>
      <c r="B274" s="10">
        <f t="shared" si="6"/>
        <v>256</v>
      </c>
      <c r="C274" s="11" t="s">
        <v>215</v>
      </c>
      <c r="D274" s="12">
        <v>1800</v>
      </c>
    </row>
    <row r="275" spans="1:4" ht="43.5" customHeight="1" x14ac:dyDescent="0.2">
      <c r="A275" s="9" t="s">
        <v>505</v>
      </c>
      <c r="B275" s="10">
        <f t="shared" si="6"/>
        <v>257</v>
      </c>
      <c r="C275" s="32" t="s">
        <v>506</v>
      </c>
      <c r="D275" s="30">
        <v>380</v>
      </c>
    </row>
    <row r="276" spans="1:4" ht="45" customHeight="1" x14ac:dyDescent="0.2">
      <c r="A276" s="9" t="s">
        <v>507</v>
      </c>
      <c r="B276" s="10">
        <f t="shared" si="6"/>
        <v>258</v>
      </c>
      <c r="C276" s="32" t="s">
        <v>508</v>
      </c>
      <c r="D276" s="30">
        <v>800</v>
      </c>
    </row>
    <row r="277" spans="1:4" ht="30" customHeight="1" x14ac:dyDescent="0.2">
      <c r="A277" s="46" t="s">
        <v>216</v>
      </c>
      <c r="B277" s="47"/>
      <c r="C277" s="47"/>
      <c r="D277" s="48"/>
    </row>
    <row r="278" spans="1:4" ht="50.1" customHeight="1" x14ac:dyDescent="0.2">
      <c r="A278" s="9" t="s">
        <v>509</v>
      </c>
      <c r="B278" s="10">
        <f>B276+1</f>
        <v>259</v>
      </c>
      <c r="C278" s="11" t="s">
        <v>217</v>
      </c>
      <c r="D278" s="13">
        <v>200</v>
      </c>
    </row>
    <row r="279" spans="1:4" ht="55.5" customHeight="1" x14ac:dyDescent="0.2">
      <c r="A279" s="9" t="s">
        <v>510</v>
      </c>
      <c r="B279" s="10">
        <f t="shared" ref="B279:B297" si="7">B278+1</f>
        <v>260</v>
      </c>
      <c r="C279" s="11" t="s">
        <v>218</v>
      </c>
      <c r="D279" s="13">
        <v>250</v>
      </c>
    </row>
    <row r="280" spans="1:4" ht="57" customHeight="1" x14ac:dyDescent="0.2">
      <c r="A280" s="9" t="s">
        <v>511</v>
      </c>
      <c r="B280" s="10" t="e">
        <f>#REF!+1</f>
        <v>#REF!</v>
      </c>
      <c r="C280" s="11" t="s">
        <v>219</v>
      </c>
      <c r="D280" s="13">
        <v>50</v>
      </c>
    </row>
    <row r="281" spans="1:4" ht="50.1" customHeight="1" x14ac:dyDescent="0.2">
      <c r="A281" s="9" t="s">
        <v>512</v>
      </c>
      <c r="B281" s="10" t="e">
        <f t="shared" si="7"/>
        <v>#REF!</v>
      </c>
      <c r="C281" s="11" t="s">
        <v>220</v>
      </c>
      <c r="D281" s="13">
        <v>100</v>
      </c>
    </row>
    <row r="282" spans="1:4" ht="60" customHeight="1" x14ac:dyDescent="0.2">
      <c r="A282" s="9" t="s">
        <v>513</v>
      </c>
      <c r="B282" s="10" t="e">
        <f t="shared" si="7"/>
        <v>#REF!</v>
      </c>
      <c r="C282" s="11" t="s">
        <v>221</v>
      </c>
      <c r="D282" s="13">
        <v>300</v>
      </c>
    </row>
    <row r="283" spans="1:4" ht="60" customHeight="1" x14ac:dyDescent="0.2">
      <c r="A283" s="9" t="s">
        <v>514</v>
      </c>
      <c r="B283" s="10" t="e">
        <f t="shared" si="7"/>
        <v>#REF!</v>
      </c>
      <c r="C283" s="11" t="s">
        <v>222</v>
      </c>
      <c r="D283" s="13">
        <v>2500</v>
      </c>
    </row>
    <row r="284" spans="1:4" ht="64.5" customHeight="1" x14ac:dyDescent="0.2">
      <c r="A284" s="9" t="s">
        <v>515</v>
      </c>
      <c r="B284" s="10">
        <v>266</v>
      </c>
      <c r="C284" s="11" t="s">
        <v>223</v>
      </c>
      <c r="D284" s="13">
        <v>50</v>
      </c>
    </row>
    <row r="285" spans="1:4" ht="58.5" customHeight="1" x14ac:dyDescent="0.2">
      <c r="A285" s="9" t="s">
        <v>516</v>
      </c>
      <c r="B285" s="10">
        <v>267</v>
      </c>
      <c r="C285" s="11" t="s">
        <v>224</v>
      </c>
      <c r="D285" s="13">
        <v>500</v>
      </c>
    </row>
    <row r="286" spans="1:4" ht="58.5" customHeight="1" x14ac:dyDescent="0.2">
      <c r="A286" s="9" t="s">
        <v>517</v>
      </c>
      <c r="B286" s="10">
        <v>268</v>
      </c>
      <c r="C286" s="11" t="s">
        <v>225</v>
      </c>
      <c r="D286" s="13">
        <v>2000</v>
      </c>
    </row>
    <row r="287" spans="1:4" ht="55.5" customHeight="1" x14ac:dyDescent="0.2">
      <c r="A287" s="9" t="s">
        <v>518</v>
      </c>
      <c r="B287" s="10">
        <v>269</v>
      </c>
      <c r="C287" s="11" t="s">
        <v>519</v>
      </c>
      <c r="D287" s="13">
        <v>1100</v>
      </c>
    </row>
    <row r="288" spans="1:4" ht="55.5" customHeight="1" x14ac:dyDescent="0.2">
      <c r="A288" s="9" t="s">
        <v>319</v>
      </c>
      <c r="B288" s="10">
        <v>270</v>
      </c>
      <c r="C288" s="11" t="s">
        <v>609</v>
      </c>
      <c r="D288" s="13">
        <v>1700</v>
      </c>
    </row>
    <row r="289" spans="1:4" ht="58.5" customHeight="1" x14ac:dyDescent="0.2">
      <c r="A289" s="9" t="s">
        <v>320</v>
      </c>
      <c r="B289" s="10">
        <v>271</v>
      </c>
      <c r="C289" s="11" t="s">
        <v>610</v>
      </c>
      <c r="D289" s="13">
        <v>1900</v>
      </c>
    </row>
    <row r="290" spans="1:4" ht="57" customHeight="1" x14ac:dyDescent="0.2">
      <c r="A290" s="9" t="s">
        <v>520</v>
      </c>
      <c r="B290" s="10">
        <v>272</v>
      </c>
      <c r="C290" s="11" t="s">
        <v>226</v>
      </c>
      <c r="D290" s="12">
        <v>2000</v>
      </c>
    </row>
    <row r="291" spans="1:4" ht="61.5" customHeight="1" x14ac:dyDescent="0.2">
      <c r="A291" s="9" t="s">
        <v>521</v>
      </c>
      <c r="B291" s="10">
        <f>B290+1</f>
        <v>273</v>
      </c>
      <c r="C291" s="11" t="s">
        <v>227</v>
      </c>
      <c r="D291" s="12">
        <v>2300</v>
      </c>
    </row>
    <row r="292" spans="1:4" ht="87" customHeight="1" x14ac:dyDescent="0.2">
      <c r="A292" s="9" t="s">
        <v>522</v>
      </c>
      <c r="B292" s="10">
        <f t="shared" si="7"/>
        <v>274</v>
      </c>
      <c r="C292" s="11" t="s">
        <v>228</v>
      </c>
      <c r="D292" s="12">
        <v>2500</v>
      </c>
    </row>
    <row r="293" spans="1:4" ht="70.5" customHeight="1" x14ac:dyDescent="0.2">
      <c r="A293" s="9" t="s">
        <v>523</v>
      </c>
      <c r="B293" s="10">
        <f t="shared" si="7"/>
        <v>275</v>
      </c>
      <c r="C293" s="11" t="s">
        <v>229</v>
      </c>
      <c r="D293" s="12">
        <v>2500</v>
      </c>
    </row>
    <row r="294" spans="1:4" ht="61.5" customHeight="1" x14ac:dyDescent="0.2">
      <c r="A294" s="9" t="s">
        <v>524</v>
      </c>
      <c r="B294" s="10">
        <f t="shared" si="7"/>
        <v>276</v>
      </c>
      <c r="C294" s="11" t="s">
        <v>611</v>
      </c>
      <c r="D294" s="12">
        <v>3000</v>
      </c>
    </row>
    <row r="295" spans="1:4" ht="60" customHeight="1" x14ac:dyDescent="0.2">
      <c r="A295" s="9" t="s">
        <v>525</v>
      </c>
      <c r="B295" s="10">
        <f t="shared" si="7"/>
        <v>277</v>
      </c>
      <c r="C295" s="11" t="s">
        <v>230</v>
      </c>
      <c r="D295" s="12">
        <v>3200</v>
      </c>
    </row>
    <row r="296" spans="1:4" ht="61.5" customHeight="1" x14ac:dyDescent="0.2">
      <c r="A296" s="9" t="s">
        <v>526</v>
      </c>
      <c r="B296" s="10">
        <f t="shared" si="7"/>
        <v>278</v>
      </c>
      <c r="C296" s="11" t="s">
        <v>231</v>
      </c>
      <c r="D296" s="12">
        <v>3000</v>
      </c>
    </row>
    <row r="297" spans="1:4" ht="36" customHeight="1" x14ac:dyDescent="0.2">
      <c r="A297" s="9" t="s">
        <v>527</v>
      </c>
      <c r="B297" s="10">
        <f t="shared" si="7"/>
        <v>279</v>
      </c>
      <c r="C297" s="11" t="s">
        <v>232</v>
      </c>
      <c r="D297" s="12">
        <v>300</v>
      </c>
    </row>
    <row r="298" spans="1:4" ht="55.5" customHeight="1" x14ac:dyDescent="0.2">
      <c r="A298" s="49"/>
      <c r="B298" s="33"/>
      <c r="C298" s="34" t="s">
        <v>233</v>
      </c>
      <c r="D298" s="51"/>
    </row>
    <row r="299" spans="1:4" ht="30" customHeight="1" x14ac:dyDescent="0.2">
      <c r="A299" s="50"/>
      <c r="B299" s="33"/>
      <c r="C299" s="34" t="s">
        <v>234</v>
      </c>
      <c r="D299" s="52"/>
    </row>
    <row r="300" spans="1:4" ht="37.5" customHeight="1" x14ac:dyDescent="0.2">
      <c r="A300" s="9" t="s">
        <v>528</v>
      </c>
      <c r="B300" s="10">
        <f>B297+1</f>
        <v>280</v>
      </c>
      <c r="C300" s="11" t="s">
        <v>235</v>
      </c>
      <c r="D300" s="12">
        <v>300</v>
      </c>
    </row>
    <row r="301" spans="1:4" ht="30" customHeight="1" x14ac:dyDescent="0.2">
      <c r="A301" s="9" t="s">
        <v>236</v>
      </c>
      <c r="B301" s="10">
        <f t="shared" ref="B301:B313" si="8">B300+1</f>
        <v>281</v>
      </c>
      <c r="C301" s="11" t="s">
        <v>237</v>
      </c>
      <c r="D301" s="12">
        <v>1200</v>
      </c>
    </row>
    <row r="302" spans="1:4" ht="58.5" customHeight="1" x14ac:dyDescent="0.2">
      <c r="A302" s="9" t="s">
        <v>238</v>
      </c>
      <c r="B302" s="10">
        <f t="shared" si="8"/>
        <v>282</v>
      </c>
      <c r="C302" s="11" t="s">
        <v>239</v>
      </c>
      <c r="D302" s="12">
        <v>2000</v>
      </c>
    </row>
    <row r="303" spans="1:4" ht="61.5" customHeight="1" x14ac:dyDescent="0.2">
      <c r="A303" s="9" t="s">
        <v>529</v>
      </c>
      <c r="B303" s="10">
        <f t="shared" si="8"/>
        <v>283</v>
      </c>
      <c r="C303" s="11" t="s">
        <v>530</v>
      </c>
      <c r="D303" s="12">
        <v>1800</v>
      </c>
    </row>
    <row r="304" spans="1:4" ht="61.5" customHeight="1" x14ac:dyDescent="0.2">
      <c r="A304" s="9" t="s">
        <v>531</v>
      </c>
      <c r="B304" s="10">
        <f t="shared" si="8"/>
        <v>284</v>
      </c>
      <c r="C304" s="11" t="s">
        <v>532</v>
      </c>
      <c r="D304" s="12">
        <v>1300</v>
      </c>
    </row>
    <row r="305" spans="1:4" ht="42" customHeight="1" x14ac:dyDescent="0.2">
      <c r="A305" s="9" t="s">
        <v>326</v>
      </c>
      <c r="B305" s="10">
        <f t="shared" si="8"/>
        <v>285</v>
      </c>
      <c r="C305" s="11" t="s">
        <v>54</v>
      </c>
      <c r="D305" s="12">
        <v>300</v>
      </c>
    </row>
    <row r="306" spans="1:4" ht="43.5" customHeight="1" x14ac:dyDescent="0.2">
      <c r="A306" s="9" t="s">
        <v>327</v>
      </c>
      <c r="B306" s="10">
        <f t="shared" si="8"/>
        <v>286</v>
      </c>
      <c r="C306" s="11" t="s">
        <v>55</v>
      </c>
      <c r="D306" s="12">
        <v>600</v>
      </c>
    </row>
    <row r="307" spans="1:4" ht="60" customHeight="1" x14ac:dyDescent="0.2">
      <c r="A307" s="9" t="s">
        <v>328</v>
      </c>
      <c r="B307" s="10">
        <f t="shared" si="8"/>
        <v>287</v>
      </c>
      <c r="C307" s="11" t="s">
        <v>533</v>
      </c>
      <c r="D307" s="12">
        <v>1000</v>
      </c>
    </row>
    <row r="308" spans="1:4" ht="57" customHeight="1" x14ac:dyDescent="0.2">
      <c r="A308" s="9" t="s">
        <v>534</v>
      </c>
      <c r="B308" s="10">
        <f t="shared" si="8"/>
        <v>288</v>
      </c>
      <c r="C308" s="11" t="s">
        <v>612</v>
      </c>
      <c r="D308" s="12">
        <v>600</v>
      </c>
    </row>
    <row r="309" spans="1:4" ht="63" customHeight="1" x14ac:dyDescent="0.2">
      <c r="A309" s="9" t="s">
        <v>535</v>
      </c>
      <c r="B309" s="10">
        <f t="shared" si="8"/>
        <v>289</v>
      </c>
      <c r="C309" s="11" t="s">
        <v>536</v>
      </c>
      <c r="D309" s="12">
        <v>1100</v>
      </c>
    </row>
    <row r="310" spans="1:4" ht="61.5" customHeight="1" x14ac:dyDescent="0.2">
      <c r="A310" s="9" t="s">
        <v>537</v>
      </c>
      <c r="B310" s="10">
        <f t="shared" si="8"/>
        <v>290</v>
      </c>
      <c r="C310" s="11" t="s">
        <v>538</v>
      </c>
      <c r="D310" s="12">
        <v>1400</v>
      </c>
    </row>
    <row r="311" spans="1:4" ht="58.5" customHeight="1" x14ac:dyDescent="0.2">
      <c r="A311" s="9" t="s">
        <v>539</v>
      </c>
      <c r="B311" s="10">
        <f>B310+1</f>
        <v>291</v>
      </c>
      <c r="C311" s="11" t="s">
        <v>540</v>
      </c>
      <c r="D311" s="12">
        <v>1000</v>
      </c>
    </row>
    <row r="312" spans="1:4" ht="57" customHeight="1" x14ac:dyDescent="0.2">
      <c r="A312" s="9" t="s">
        <v>541</v>
      </c>
      <c r="B312" s="10">
        <f t="shared" si="8"/>
        <v>292</v>
      </c>
      <c r="C312" s="11" t="s">
        <v>240</v>
      </c>
      <c r="D312" s="12">
        <v>1800</v>
      </c>
    </row>
    <row r="313" spans="1:4" ht="39" customHeight="1" x14ac:dyDescent="0.2">
      <c r="A313" s="9" t="s">
        <v>542</v>
      </c>
      <c r="B313" s="10">
        <f t="shared" si="8"/>
        <v>293</v>
      </c>
      <c r="C313" s="11" t="s">
        <v>241</v>
      </c>
      <c r="D313" s="12">
        <v>900</v>
      </c>
    </row>
    <row r="314" spans="1:4" ht="45" customHeight="1" x14ac:dyDescent="0.2">
      <c r="A314" s="9" t="s">
        <v>543</v>
      </c>
      <c r="B314" s="10">
        <v>294</v>
      </c>
      <c r="C314" s="11" t="s">
        <v>242</v>
      </c>
      <c r="D314" s="12">
        <v>600</v>
      </c>
    </row>
    <row r="315" spans="1:4" ht="57" customHeight="1" x14ac:dyDescent="0.2">
      <c r="A315" s="9" t="s">
        <v>544</v>
      </c>
      <c r="B315" s="10">
        <v>295</v>
      </c>
      <c r="C315" s="11" t="s">
        <v>545</v>
      </c>
      <c r="D315" s="12">
        <v>600</v>
      </c>
    </row>
    <row r="316" spans="1:4" ht="50.1" customHeight="1" x14ac:dyDescent="0.2">
      <c r="A316" s="46" t="s">
        <v>243</v>
      </c>
      <c r="B316" s="47"/>
      <c r="C316" s="47"/>
      <c r="D316" s="48"/>
    </row>
    <row r="317" spans="1:4" ht="62.25" customHeight="1" x14ac:dyDescent="0.2">
      <c r="A317" s="9" t="s">
        <v>244</v>
      </c>
      <c r="B317" s="10">
        <v>296</v>
      </c>
      <c r="C317" s="11" t="s">
        <v>245</v>
      </c>
      <c r="D317" s="12">
        <v>1500</v>
      </c>
    </row>
    <row r="318" spans="1:4" ht="63.75" customHeight="1" x14ac:dyDescent="0.2">
      <c r="A318" s="9" t="s">
        <v>246</v>
      </c>
      <c r="B318" s="10">
        <v>297</v>
      </c>
      <c r="C318" s="11" t="s">
        <v>617</v>
      </c>
      <c r="D318" s="12">
        <v>52000</v>
      </c>
    </row>
    <row r="319" spans="1:4" ht="65.25" customHeight="1" x14ac:dyDescent="0.2">
      <c r="A319" s="9" t="s">
        <v>247</v>
      </c>
      <c r="B319" s="10">
        <v>298</v>
      </c>
      <c r="C319" s="11" t="s">
        <v>616</v>
      </c>
      <c r="D319" s="12">
        <v>58000</v>
      </c>
    </row>
    <row r="320" spans="1:4" ht="87.75" customHeight="1" x14ac:dyDescent="0.2">
      <c r="A320" s="9" t="s">
        <v>546</v>
      </c>
      <c r="B320" s="10">
        <v>299</v>
      </c>
      <c r="C320" s="11" t="s">
        <v>615</v>
      </c>
      <c r="D320" s="12">
        <v>15000</v>
      </c>
    </row>
    <row r="321" spans="1:4" ht="57.75" customHeight="1" x14ac:dyDescent="0.2">
      <c r="A321" s="9" t="s">
        <v>248</v>
      </c>
      <c r="B321" s="10">
        <v>300</v>
      </c>
      <c r="C321" s="11" t="s">
        <v>614</v>
      </c>
      <c r="D321" s="12">
        <v>7500</v>
      </c>
    </row>
    <row r="322" spans="1:4" ht="65.25" customHeight="1" x14ac:dyDescent="0.2">
      <c r="A322" s="9" t="s">
        <v>547</v>
      </c>
      <c r="B322" s="10">
        <v>301</v>
      </c>
      <c r="C322" s="11" t="s">
        <v>618</v>
      </c>
      <c r="D322" s="12">
        <v>32000</v>
      </c>
    </row>
    <row r="323" spans="1:4" ht="60.75" customHeight="1" x14ac:dyDescent="0.2">
      <c r="A323" s="9" t="s">
        <v>249</v>
      </c>
      <c r="B323" s="10">
        <v>302</v>
      </c>
      <c r="C323" s="11" t="s">
        <v>619</v>
      </c>
      <c r="D323" s="12">
        <v>20000</v>
      </c>
    </row>
    <row r="324" spans="1:4" ht="63.75" customHeight="1" x14ac:dyDescent="0.2">
      <c r="A324" s="9" t="s">
        <v>250</v>
      </c>
      <c r="B324" s="10">
        <v>303</v>
      </c>
      <c r="C324" s="11" t="s">
        <v>577</v>
      </c>
      <c r="D324" s="12">
        <v>14000</v>
      </c>
    </row>
    <row r="325" spans="1:4" ht="86.25" customHeight="1" x14ac:dyDescent="0.2">
      <c r="A325" s="9" t="s">
        <v>251</v>
      </c>
      <c r="B325" s="10">
        <v>304</v>
      </c>
      <c r="C325" s="11" t="s">
        <v>252</v>
      </c>
      <c r="D325" s="12">
        <v>7000</v>
      </c>
    </row>
    <row r="326" spans="1:4" ht="43.5" customHeight="1" x14ac:dyDescent="0.2">
      <c r="A326" s="9" t="s">
        <v>253</v>
      </c>
      <c r="B326" s="10">
        <v>305</v>
      </c>
      <c r="C326" s="11" t="s">
        <v>254</v>
      </c>
      <c r="D326" s="12">
        <v>600</v>
      </c>
    </row>
    <row r="327" spans="1:4" ht="50.1" customHeight="1" x14ac:dyDescent="0.2">
      <c r="A327" s="9" t="s">
        <v>255</v>
      </c>
      <c r="B327" s="10">
        <v>306</v>
      </c>
      <c r="C327" s="11" t="s">
        <v>620</v>
      </c>
      <c r="D327" s="12">
        <v>150000</v>
      </c>
    </row>
    <row r="328" spans="1:4" ht="60" customHeight="1" x14ac:dyDescent="0.2">
      <c r="A328" s="9" t="s">
        <v>548</v>
      </c>
      <c r="B328" s="10">
        <v>307</v>
      </c>
      <c r="C328" s="11" t="s">
        <v>623</v>
      </c>
      <c r="D328" s="12">
        <v>165000</v>
      </c>
    </row>
    <row r="329" spans="1:4" ht="57" customHeight="1" x14ac:dyDescent="0.2">
      <c r="A329" s="9" t="s">
        <v>256</v>
      </c>
      <c r="B329" s="10">
        <v>308</v>
      </c>
      <c r="C329" s="11" t="s">
        <v>621</v>
      </c>
      <c r="D329" s="12">
        <v>185000</v>
      </c>
    </row>
    <row r="330" spans="1:4" ht="64.5" customHeight="1" x14ac:dyDescent="0.2">
      <c r="A330" s="9" t="s">
        <v>549</v>
      </c>
      <c r="B330" s="10">
        <v>309</v>
      </c>
      <c r="C330" s="11" t="s">
        <v>550</v>
      </c>
      <c r="D330" s="12">
        <v>200000</v>
      </c>
    </row>
    <row r="331" spans="1:4" ht="61.5" customHeight="1" x14ac:dyDescent="0.2">
      <c r="A331" s="9" t="s">
        <v>551</v>
      </c>
      <c r="B331" s="10">
        <f t="shared" ref="B331:B342" si="9">B330+1</f>
        <v>310</v>
      </c>
      <c r="C331" s="11" t="s">
        <v>622</v>
      </c>
      <c r="D331" s="12">
        <v>175000</v>
      </c>
    </row>
    <row r="332" spans="1:4" ht="57" customHeight="1" x14ac:dyDescent="0.2">
      <c r="A332" s="9" t="s">
        <v>257</v>
      </c>
      <c r="B332" s="10">
        <f t="shared" si="9"/>
        <v>311</v>
      </c>
      <c r="C332" s="11" t="s">
        <v>624</v>
      </c>
      <c r="D332" s="12">
        <v>6000</v>
      </c>
    </row>
    <row r="333" spans="1:4" ht="57" customHeight="1" x14ac:dyDescent="0.2">
      <c r="A333" s="9" t="s">
        <v>258</v>
      </c>
      <c r="B333" s="10">
        <v>312</v>
      </c>
      <c r="C333" s="11" t="s">
        <v>625</v>
      </c>
      <c r="D333" s="12">
        <v>1500</v>
      </c>
    </row>
    <row r="334" spans="1:4" ht="54" customHeight="1" x14ac:dyDescent="0.2">
      <c r="A334" s="9" t="s">
        <v>259</v>
      </c>
      <c r="B334" s="10">
        <v>313</v>
      </c>
      <c r="C334" s="11" t="s">
        <v>626</v>
      </c>
      <c r="D334" s="12">
        <v>4000</v>
      </c>
    </row>
    <row r="335" spans="1:4" ht="57" customHeight="1" x14ac:dyDescent="0.2">
      <c r="A335" s="9" t="s">
        <v>260</v>
      </c>
      <c r="B335" s="10">
        <v>314</v>
      </c>
      <c r="C335" s="11" t="s">
        <v>552</v>
      </c>
      <c r="D335" s="12">
        <v>1500</v>
      </c>
    </row>
    <row r="336" spans="1:4" ht="55.5" customHeight="1" x14ac:dyDescent="0.2">
      <c r="A336" s="9" t="s">
        <v>261</v>
      </c>
      <c r="B336" s="10">
        <v>315</v>
      </c>
      <c r="C336" s="11" t="s">
        <v>613</v>
      </c>
      <c r="D336" s="12">
        <v>85000</v>
      </c>
    </row>
    <row r="337" spans="1:4" ht="43.5" customHeight="1" x14ac:dyDescent="0.2">
      <c r="A337" s="9" t="s">
        <v>262</v>
      </c>
      <c r="B337" s="10">
        <v>316</v>
      </c>
      <c r="C337" s="11" t="s">
        <v>263</v>
      </c>
      <c r="D337" s="12">
        <v>3200</v>
      </c>
    </row>
    <row r="338" spans="1:4" ht="42" customHeight="1" x14ac:dyDescent="0.2">
      <c r="A338" s="9" t="s">
        <v>264</v>
      </c>
      <c r="B338" s="10">
        <f t="shared" si="9"/>
        <v>317</v>
      </c>
      <c r="C338" s="11" t="s">
        <v>265</v>
      </c>
      <c r="D338" s="12">
        <v>1550</v>
      </c>
    </row>
    <row r="339" spans="1:4" ht="43.5" customHeight="1" x14ac:dyDescent="0.2">
      <c r="A339" s="9" t="s">
        <v>266</v>
      </c>
      <c r="B339" s="10">
        <f t="shared" si="9"/>
        <v>318</v>
      </c>
      <c r="C339" s="11" t="s">
        <v>267</v>
      </c>
      <c r="D339" s="12">
        <v>4500</v>
      </c>
    </row>
    <row r="340" spans="1:4" ht="57" customHeight="1" x14ac:dyDescent="0.2">
      <c r="A340" s="9" t="s">
        <v>268</v>
      </c>
      <c r="B340" s="10">
        <f t="shared" si="9"/>
        <v>319</v>
      </c>
      <c r="C340" s="11" t="s">
        <v>269</v>
      </c>
      <c r="D340" s="12">
        <v>500</v>
      </c>
    </row>
    <row r="341" spans="1:4" ht="43.5" customHeight="1" x14ac:dyDescent="0.2">
      <c r="A341" s="9" t="s">
        <v>270</v>
      </c>
      <c r="B341" s="10">
        <f t="shared" si="9"/>
        <v>320</v>
      </c>
      <c r="C341" s="11" t="s">
        <v>271</v>
      </c>
      <c r="D341" s="12">
        <v>660</v>
      </c>
    </row>
    <row r="342" spans="1:4" ht="54" customHeight="1" x14ac:dyDescent="0.2">
      <c r="A342" s="9" t="s">
        <v>272</v>
      </c>
      <c r="B342" s="10">
        <f t="shared" si="9"/>
        <v>321</v>
      </c>
      <c r="C342" s="11" t="s">
        <v>273</v>
      </c>
      <c r="D342" s="12">
        <v>5000</v>
      </c>
    </row>
    <row r="343" spans="1:4" ht="54" customHeight="1" x14ac:dyDescent="0.2">
      <c r="A343" s="47" t="s">
        <v>18</v>
      </c>
      <c r="B343" s="47"/>
      <c r="C343" s="47"/>
      <c r="D343" s="47"/>
    </row>
    <row r="344" spans="1:4" ht="55.5" x14ac:dyDescent="0.2">
      <c r="A344" s="9" t="s">
        <v>293</v>
      </c>
      <c r="B344" s="62">
        <v>26</v>
      </c>
      <c r="C344" s="63" t="s">
        <v>19</v>
      </c>
      <c r="D344" s="64">
        <v>450</v>
      </c>
    </row>
    <row r="345" spans="1:4" ht="55.5" x14ac:dyDescent="0.2">
      <c r="A345" s="9" t="s">
        <v>294</v>
      </c>
      <c r="B345" s="62">
        <v>27</v>
      </c>
      <c r="C345" s="63" t="s">
        <v>20</v>
      </c>
      <c r="D345" s="65">
        <v>50</v>
      </c>
    </row>
    <row r="346" spans="1:4" ht="55.5" x14ac:dyDescent="0.2">
      <c r="A346" s="9" t="s">
        <v>295</v>
      </c>
      <c r="B346" s="62">
        <v>28</v>
      </c>
      <c r="C346" s="63" t="s">
        <v>21</v>
      </c>
      <c r="D346" s="65">
        <v>400</v>
      </c>
    </row>
    <row r="347" spans="1:4" ht="55.5" x14ac:dyDescent="0.2">
      <c r="A347" s="9" t="s">
        <v>22</v>
      </c>
      <c r="B347" s="62">
        <v>29</v>
      </c>
      <c r="C347" s="63" t="s">
        <v>23</v>
      </c>
      <c r="D347" s="65">
        <v>200</v>
      </c>
    </row>
  </sheetData>
  <sheetProtection selectLockedCells="1" selectUnlockedCells="1"/>
  <autoFilter ref="A1:D14"/>
  <mergeCells count="29">
    <mergeCell ref="A343:D343"/>
    <mergeCell ref="A165:D165"/>
    <mergeCell ref="A97:D97"/>
    <mergeCell ref="A99:D99"/>
    <mergeCell ref="A109:D109"/>
    <mergeCell ref="A110:D110"/>
    <mergeCell ref="A151:D151"/>
    <mergeCell ref="A316:D316"/>
    <mergeCell ref="A171:D171"/>
    <mergeCell ref="A180:D180"/>
    <mergeCell ref="A217:D217"/>
    <mergeCell ref="A228:D228"/>
    <mergeCell ref="A277:D277"/>
    <mergeCell ref="A298:A299"/>
    <mergeCell ref="D298:D299"/>
    <mergeCell ref="A1:D1"/>
    <mergeCell ref="A2:D2"/>
    <mergeCell ref="A119:D119"/>
    <mergeCell ref="A136:D136"/>
    <mergeCell ref="A40:D40"/>
    <mergeCell ref="A52:D52"/>
    <mergeCell ref="A57:D57"/>
    <mergeCell ref="A58:D58"/>
    <mergeCell ref="A75:A76"/>
    <mergeCell ref="D75:D76"/>
    <mergeCell ref="A16:D16"/>
    <mergeCell ref="A25:D25"/>
    <mergeCell ref="A27:D27"/>
    <mergeCell ref="A35:D35"/>
  </mergeCells>
  <conditionalFormatting sqref="A348:A65516 A1:A14">
    <cfRule type="expression" dxfId="0" priority="1" stopIfTrue="1">
      <formula>AND(COUNTIF($A:$A,A1)&gt;1,NOT(ISBLANK(A1)))</formula>
    </cfRule>
  </conditionalFormatting>
  <pageMargins left="0.59027777777777779" right="0.39374999999999999" top="0.78749999999999998" bottom="0.78749999999999998" header="0.51180555555555551" footer="0.51180555555555551"/>
  <pageSetup paperSize="9" scale="54" firstPageNumber="0" fitToHeight="10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egoroffgl</cp:lastModifiedBy>
  <cp:lastPrinted>2022-03-18T03:45:47Z</cp:lastPrinted>
  <dcterms:created xsi:type="dcterms:W3CDTF">2020-02-11T11:40:05Z</dcterms:created>
  <dcterms:modified xsi:type="dcterms:W3CDTF">2023-02-10T23:24:47Z</dcterms:modified>
</cp:coreProperties>
</file>